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8-2023/"/>
    </mc:Choice>
  </mc:AlternateContent>
  <xr:revisionPtr revIDLastSave="252" documentId="8_{BC9B20C3-8BFE-495D-B634-8023533E1E94}" xr6:coauthVersionLast="47" xr6:coauthVersionMax="47" xr10:uidLastSave="{516AA6FF-FA41-4EDE-8505-D00E9A0E68DA}"/>
  <bookViews>
    <workbookView xWindow="-120" yWindow="-120" windowWidth="29040" windowHeight="15840" tabRatio="758" firstSheet="9" activeTab="15" xr2:uid="{A024484D-CFF7-498E-877C-022C7C72B281}"/>
  </bookViews>
  <sheets>
    <sheet name="RORAIMA" sheetId="1" r:id="rId1"/>
    <sheet name="01 - ALTO ALEGRE" sheetId="2" r:id="rId2"/>
    <sheet name="02 - AMAJARI" sheetId="3" r:id="rId3"/>
    <sheet name="03 - BOA VISTA" sheetId="4" r:id="rId4"/>
    <sheet name="04 - BONFIM" sheetId="5" r:id="rId5"/>
    <sheet name="05 - CANTÁ" sheetId="6" r:id="rId6"/>
    <sheet name="06 - CARACARAÍ" sheetId="7" r:id="rId7"/>
    <sheet name="07 - CAROEBE" sheetId="8" r:id="rId8"/>
    <sheet name="08-IRACEMA" sheetId="9" r:id="rId9"/>
    <sheet name="09 - MUCAJAÍ" sheetId="10" r:id="rId10"/>
    <sheet name="10 - NORMANDIA" sheetId="11" r:id="rId11"/>
    <sheet name="11 - PACARAIMA" sheetId="12" r:id="rId12"/>
    <sheet name="12 - RORAINÓPOLIS" sheetId="13" r:id="rId13"/>
    <sheet name="13 - SÃO JOÃO DA BALIZA" sheetId="14" r:id="rId14"/>
    <sheet name="14 - SÃO LUIZ" sheetId="15" r:id="rId15"/>
    <sheet name="15 - UIRAMUTÃ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O2" i="1"/>
  <c r="M2" i="1"/>
  <c r="K2" i="1"/>
  <c r="I2" i="1"/>
  <c r="G2" i="1"/>
  <c r="E2" i="1"/>
  <c r="O6" i="1"/>
  <c r="Q6" i="1"/>
  <c r="M6" i="1"/>
  <c r="K6" i="1"/>
  <c r="I6" i="1"/>
  <c r="G6" i="1"/>
  <c r="E6" i="1"/>
  <c r="C6" i="1"/>
  <c r="C2" i="1"/>
</calcChain>
</file>

<file path=xl/sharedStrings.xml><?xml version="1.0" encoding="utf-8"?>
<sst xmlns="http://schemas.openxmlformats.org/spreadsheetml/2006/main" count="99" uniqueCount="16">
  <si>
    <t>FAMÍLIAS</t>
  </si>
  <si>
    <t>PESSOAS</t>
  </si>
  <si>
    <t>COM RENDA PER CAPITA MENSAL DE R$ 218,01 ATÉ ½ SALÁRIO MÍNIMO</t>
  </si>
  <si>
    <t>-</t>
  </si>
  <si>
    <t>COM RENDA PER CAPITA MENSAL ATÉ R$ 218,00</t>
  </si>
  <si>
    <t>set-out</t>
  </si>
  <si>
    <t>out-nov</t>
  </si>
  <si>
    <t>nov-dez</t>
  </si>
  <si>
    <t>dez-jan</t>
  </si>
  <si>
    <t>jan-fev</t>
  </si>
  <si>
    <t>fev-mar</t>
  </si>
  <si>
    <t>mar-abr</t>
  </si>
  <si>
    <t>abr-mai</t>
  </si>
  <si>
    <t xml:space="preserve"> PESSOAS</t>
  </si>
  <si>
    <t>PESSOAS COM RENDA PER CAPITA MENSAL DE R$ 218,01 ATÉ ½ SALÁRIO MÍNIMO</t>
  </si>
  <si>
    <t>PESSOAS COM RENDA PER CAPITA MENSAL ATÉ R$ 218,00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</si>
</sst>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DejaVuSansCondensed-Bold"/>
    </font>
    <font>
      <sz val="10"/>
      <color theme="1"/>
      <name val="DejaVuSansCondensed-Bold"/>
    </font>
    <font>
      <sz val="9"/>
      <color theme="1"/>
      <name val="Segoe UI"/>
      <family val="2"/>
    </font>
    <font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VARIÁVEL</a:t>
            </a:r>
            <a:r>
              <a:rPr lang="pt-BR" baseline="0"/>
              <a:t> - PESSOAS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(RORAIMA!$C$1,RORAIMA!$E$1,RORAIMA!$G$1,RORAIMA!$I$1,RORAIMA!$K$1,RORAIMA!$M$1,RORAIMA!$O$1,RORAIMA!$Q$1)</c:f>
              <c:strCache>
                <c:ptCount val="8"/>
                <c:pt idx="0">
                  <c:v>set-out</c:v>
                </c:pt>
                <c:pt idx="1">
                  <c:v>out-nov</c:v>
                </c:pt>
                <c:pt idx="2">
                  <c:v>nov-dez</c:v>
                </c:pt>
                <c:pt idx="3">
                  <c:v>dez-jan</c:v>
                </c:pt>
                <c:pt idx="4">
                  <c:v>jan-fev</c:v>
                </c:pt>
                <c:pt idx="5">
                  <c:v>fev-mar</c:v>
                </c:pt>
                <c:pt idx="6">
                  <c:v>mar-abr</c:v>
                </c:pt>
                <c:pt idx="7">
                  <c:v>abr-mai</c:v>
                </c:pt>
              </c:strCache>
            </c:strRef>
          </c:cat>
          <c:val>
            <c:numRef>
              <c:f>(RORAIMA!$C$6,RORAIMA!$E$6,RORAIMA!$G$6,RORAIMA!$I$6,RORAIMA!$K$6,RORAIMA!$M$6,RORAIMA!$O$6,RORAIMA!$Q$6)</c:f>
              <c:numCache>
                <c:formatCode>#,##0</c:formatCode>
                <c:ptCount val="8"/>
                <c:pt idx="0">
                  <c:v>2367</c:v>
                </c:pt>
                <c:pt idx="1">
                  <c:v>1831</c:v>
                </c:pt>
                <c:pt idx="2">
                  <c:v>1328</c:v>
                </c:pt>
                <c:pt idx="3">
                  <c:v>529</c:v>
                </c:pt>
                <c:pt idx="4">
                  <c:v>901</c:v>
                </c:pt>
                <c:pt idx="5">
                  <c:v>1949</c:v>
                </c:pt>
                <c:pt idx="6">
                  <c:v>969</c:v>
                </c:pt>
                <c:pt idx="7">
                  <c:v>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F-4BAF-9358-5C56FD1F4D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(RORAIMA!$C$1,RORAIMA!$E$1,RORAIMA!$G$1,RORAIMA!$I$1,RORAIMA!$K$1,RORAIMA!$M$1,RORAIMA!$O$1,RORAIMA!$Q$1)</c:f>
              <c:strCache>
                <c:ptCount val="8"/>
                <c:pt idx="0">
                  <c:v>set-out</c:v>
                </c:pt>
                <c:pt idx="1">
                  <c:v>out-nov</c:v>
                </c:pt>
                <c:pt idx="2">
                  <c:v>nov-dez</c:v>
                </c:pt>
                <c:pt idx="3">
                  <c:v>dez-jan</c:v>
                </c:pt>
                <c:pt idx="4">
                  <c:v>jan-fev</c:v>
                </c:pt>
                <c:pt idx="5">
                  <c:v>fev-mar</c:v>
                </c:pt>
                <c:pt idx="6">
                  <c:v>mar-abr</c:v>
                </c:pt>
                <c:pt idx="7">
                  <c:v>abr-mai</c:v>
                </c:pt>
              </c:strCache>
            </c:strRef>
          </c:cat>
          <c:val>
            <c:numRef>
              <c:f>(RORAIMA!$C$7,RORAIMA!$E$7,RORAIMA!$G$7,RORAIMA!$I$7,RORAIMA!$K$7,RORAIMA!$M$7,RORAIMA!$O$7,RORAIMA!$Q$7)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4C4F-4BAF-9358-5C56FD1F4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1675168"/>
        <c:axId val="2071664128"/>
      </c:barChart>
      <c:catAx>
        <c:axId val="20716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1664128"/>
        <c:crosses val="autoZero"/>
        <c:auto val="1"/>
        <c:lblAlgn val="ctr"/>
        <c:lblOffset val="100"/>
        <c:noMultiLvlLbl val="0"/>
      </c:catAx>
      <c:valAx>
        <c:axId val="20716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16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'07 - CAROEBE'!$B$1:$J$1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'07 - CAROEBE'!$B$5:$J$5</c:f>
              <c:numCache>
                <c:formatCode>#,##0</c:formatCode>
                <c:ptCount val="9"/>
                <c:pt idx="0">
                  <c:v>6756</c:v>
                </c:pt>
                <c:pt idx="1">
                  <c:v>6849</c:v>
                </c:pt>
                <c:pt idx="2">
                  <c:v>6881</c:v>
                </c:pt>
                <c:pt idx="3">
                  <c:v>6914</c:v>
                </c:pt>
                <c:pt idx="4">
                  <c:v>6943</c:v>
                </c:pt>
                <c:pt idx="5">
                  <c:v>7006</c:v>
                </c:pt>
                <c:pt idx="6">
                  <c:v>7042</c:v>
                </c:pt>
                <c:pt idx="7">
                  <c:v>7102</c:v>
                </c:pt>
                <c:pt idx="8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4-4EF3-89D9-2D10EC1FE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92208"/>
        <c:axId val="67794128"/>
      </c:barChart>
      <c:dateAx>
        <c:axId val="67792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794128"/>
        <c:crosses val="autoZero"/>
        <c:auto val="1"/>
        <c:lblOffset val="100"/>
        <c:baseTimeUnit val="months"/>
      </c:dateAx>
      <c:valAx>
        <c:axId val="677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79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'08-IRACEMA'!$B$1:$J$1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'08-IRACEMA'!$B$5:$J$5</c:f>
              <c:numCache>
                <c:formatCode>#,##0</c:formatCode>
                <c:ptCount val="9"/>
                <c:pt idx="0">
                  <c:v>4514</c:v>
                </c:pt>
                <c:pt idx="1">
                  <c:v>4504</c:v>
                </c:pt>
                <c:pt idx="2">
                  <c:v>4515</c:v>
                </c:pt>
                <c:pt idx="3">
                  <c:v>4523</c:v>
                </c:pt>
                <c:pt idx="4">
                  <c:v>4531</c:v>
                </c:pt>
                <c:pt idx="5">
                  <c:v>4575</c:v>
                </c:pt>
                <c:pt idx="6">
                  <c:v>4615</c:v>
                </c:pt>
                <c:pt idx="7">
                  <c:v>4580</c:v>
                </c:pt>
                <c:pt idx="8">
                  <c:v>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5-455F-94D0-5C598B830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775296"/>
        <c:axId val="182775776"/>
      </c:barChart>
      <c:dateAx>
        <c:axId val="182775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75776"/>
        <c:crosses val="autoZero"/>
        <c:auto val="1"/>
        <c:lblOffset val="100"/>
        <c:baseTimeUnit val="months"/>
      </c:dateAx>
      <c:valAx>
        <c:axId val="1827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7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'09 - MUCAJAÍ'!$B$1:$J$1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'09 - MUCAJAÍ'!$B$5:$J$5</c:f>
              <c:numCache>
                <c:formatCode>#,##0</c:formatCode>
                <c:ptCount val="9"/>
                <c:pt idx="0">
                  <c:v>14552</c:v>
                </c:pt>
                <c:pt idx="1">
                  <c:v>14741</c:v>
                </c:pt>
                <c:pt idx="2">
                  <c:v>14835</c:v>
                </c:pt>
                <c:pt idx="3">
                  <c:v>14904</c:v>
                </c:pt>
                <c:pt idx="4">
                  <c:v>14906</c:v>
                </c:pt>
                <c:pt idx="5">
                  <c:v>14901</c:v>
                </c:pt>
                <c:pt idx="6">
                  <c:v>14842</c:v>
                </c:pt>
                <c:pt idx="7">
                  <c:v>14736</c:v>
                </c:pt>
                <c:pt idx="8">
                  <c:v>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F-41DE-8441-E3F949D4F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543648"/>
        <c:axId val="67525312"/>
      </c:barChart>
      <c:dateAx>
        <c:axId val="203254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525312"/>
        <c:crosses val="autoZero"/>
        <c:auto val="1"/>
        <c:lblOffset val="100"/>
        <c:baseTimeUnit val="months"/>
      </c:dateAx>
      <c:valAx>
        <c:axId val="675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25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'10 - NORMANDIA'!$B$6:$J$6</c:f>
              <c:numCache>
                <c:formatCode>#,##0</c:formatCode>
                <c:ptCount val="9"/>
                <c:pt idx="0">
                  <c:v>11201</c:v>
                </c:pt>
                <c:pt idx="1">
                  <c:v>11291</c:v>
                </c:pt>
                <c:pt idx="2">
                  <c:v>11267</c:v>
                </c:pt>
                <c:pt idx="3">
                  <c:v>11274</c:v>
                </c:pt>
                <c:pt idx="4">
                  <c:v>11298</c:v>
                </c:pt>
                <c:pt idx="5">
                  <c:v>11340</c:v>
                </c:pt>
                <c:pt idx="6">
                  <c:v>11385</c:v>
                </c:pt>
                <c:pt idx="7">
                  <c:v>11501</c:v>
                </c:pt>
                <c:pt idx="8">
                  <c:v>11671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B-41EA-AAE2-EB00B56BD66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'10 - NORMANDIA'!$B$1:$J$1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'10 - NORMANDIA'!$B$7:$J$7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19AB-41EA-AAE2-EB00B56B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776736"/>
        <c:axId val="182774816"/>
      </c:barChart>
      <c:dateAx>
        <c:axId val="182776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74816"/>
        <c:crosses val="autoZero"/>
        <c:auto val="1"/>
        <c:lblOffset val="100"/>
        <c:baseTimeUnit val="months"/>
      </c:dateAx>
      <c:valAx>
        <c:axId val="1827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7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'11 - PACARAIMA'!$B$1:$J$1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'11 - PACARAIMA'!$B$6:$J$6</c:f>
              <c:numCache>
                <c:formatCode>#,##0</c:formatCode>
                <c:ptCount val="9"/>
                <c:pt idx="0">
                  <c:v>10232</c:v>
                </c:pt>
                <c:pt idx="1">
                  <c:v>10819</c:v>
                </c:pt>
                <c:pt idx="2">
                  <c:v>11117</c:v>
                </c:pt>
                <c:pt idx="3">
                  <c:v>11388</c:v>
                </c:pt>
                <c:pt idx="4">
                  <c:v>11450</c:v>
                </c:pt>
                <c:pt idx="5">
                  <c:v>11592</c:v>
                </c:pt>
                <c:pt idx="6">
                  <c:v>11655</c:v>
                </c:pt>
                <c:pt idx="7">
                  <c:v>11846</c:v>
                </c:pt>
                <c:pt idx="8">
                  <c:v>12250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3-4EAC-B18C-DEDB8D217E6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'11 - PACARAIMA'!$B$1:$J$1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'11 - PACARAIMA'!$B$7:$J$7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583-4EAC-B18C-DEDB8D217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078592"/>
        <c:axId val="223079072"/>
      </c:barChart>
      <c:dateAx>
        <c:axId val="223078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3079072"/>
        <c:crosses val="autoZero"/>
        <c:auto val="1"/>
        <c:lblOffset val="100"/>
        <c:baseTimeUnit val="months"/>
      </c:dateAx>
      <c:valAx>
        <c:axId val="223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307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'12 - RORAINÓPOLIS'!$B$6:$J$6</c:f>
              <c:numCache>
                <c:formatCode>#,##0</c:formatCode>
                <c:ptCount val="9"/>
                <c:pt idx="0">
                  <c:v>14668</c:v>
                </c:pt>
                <c:pt idx="1">
                  <c:v>14716</c:v>
                </c:pt>
                <c:pt idx="2">
                  <c:v>14661</c:v>
                </c:pt>
                <c:pt idx="3">
                  <c:v>14924</c:v>
                </c:pt>
                <c:pt idx="4">
                  <c:v>14910</c:v>
                </c:pt>
                <c:pt idx="5">
                  <c:v>14875</c:v>
                </c:pt>
                <c:pt idx="6">
                  <c:v>14894</c:v>
                </c:pt>
                <c:pt idx="7">
                  <c:v>14467</c:v>
                </c:pt>
                <c:pt idx="8">
                  <c:v>14425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5-4F53-9EF6-E210272605B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'12 - RORAINÓPOLIS'!$B$1:$J$1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'12 - RORAINÓPOLIS'!$B$7:$J$7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FC5-4F53-9EF6-E21027260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864976"/>
        <c:axId val="185864016"/>
      </c:barChart>
      <c:dateAx>
        <c:axId val="18586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864016"/>
        <c:crosses val="autoZero"/>
        <c:auto val="1"/>
        <c:lblOffset val="100"/>
        <c:baseTimeUnit val="months"/>
      </c:dateAx>
      <c:valAx>
        <c:axId val="1858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86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'13 - SÃO JOÃO DA BALIZA'!$B$6:$J$6</c:f>
              <c:numCache>
                <c:formatCode>#,##0</c:formatCode>
                <c:ptCount val="9"/>
                <c:pt idx="0">
                  <c:v>4169</c:v>
                </c:pt>
                <c:pt idx="1">
                  <c:v>4132</c:v>
                </c:pt>
                <c:pt idx="2">
                  <c:v>4162</c:v>
                </c:pt>
                <c:pt idx="3">
                  <c:v>4201</c:v>
                </c:pt>
                <c:pt idx="4">
                  <c:v>4229</c:v>
                </c:pt>
                <c:pt idx="5">
                  <c:v>4276</c:v>
                </c:pt>
                <c:pt idx="6">
                  <c:v>4302</c:v>
                </c:pt>
                <c:pt idx="7">
                  <c:v>4222</c:v>
                </c:pt>
                <c:pt idx="8">
                  <c:v>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9-45ED-8D94-C46ADE7BE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33648"/>
        <c:axId val="66436528"/>
      </c:barChart>
      <c:dateAx>
        <c:axId val="6643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436528"/>
        <c:crosses val="autoZero"/>
        <c:auto val="1"/>
        <c:lblOffset val="100"/>
        <c:baseTimeUnit val="months"/>
      </c:dateAx>
      <c:valAx>
        <c:axId val="664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43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SÃO LUIZ'!$B$1:$J$1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'14 - SÃO LUIZ'!$B$6:$J$6</c:f>
              <c:numCache>
                <c:formatCode>#,##0</c:formatCode>
                <c:ptCount val="9"/>
                <c:pt idx="0">
                  <c:v>4894</c:v>
                </c:pt>
                <c:pt idx="1">
                  <c:v>5002</c:v>
                </c:pt>
                <c:pt idx="2">
                  <c:v>5044</c:v>
                </c:pt>
                <c:pt idx="3">
                  <c:v>5040</c:v>
                </c:pt>
                <c:pt idx="4">
                  <c:v>5057</c:v>
                </c:pt>
                <c:pt idx="5">
                  <c:v>5121</c:v>
                </c:pt>
                <c:pt idx="6">
                  <c:v>5158</c:v>
                </c:pt>
                <c:pt idx="7">
                  <c:v>5238</c:v>
                </c:pt>
                <c:pt idx="8">
                  <c:v>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6-4ACC-9C04-7D41C93F4F2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'14 - SÃO LUIZ'!$B$1:$J$1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'14 - SÃO LUIZ'!$B$7:$J$7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2526-4ACC-9C04-7D41C93F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14784"/>
        <c:axId val="71115744"/>
      </c:barChart>
      <c:dateAx>
        <c:axId val="71114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115744"/>
        <c:crosses val="autoZero"/>
        <c:auto val="1"/>
        <c:lblOffset val="100"/>
        <c:baseTimeUnit val="months"/>
      </c:dateAx>
      <c:valAx>
        <c:axId val="7111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11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'15 - UIRAMUTÃ'!$B$6:$J$6</c:f>
              <c:numCache>
                <c:formatCode>#,##0</c:formatCode>
                <c:ptCount val="9"/>
                <c:pt idx="0">
                  <c:v>10479</c:v>
                </c:pt>
                <c:pt idx="1">
                  <c:v>10503</c:v>
                </c:pt>
                <c:pt idx="2">
                  <c:v>10501</c:v>
                </c:pt>
                <c:pt idx="3">
                  <c:v>10654</c:v>
                </c:pt>
                <c:pt idx="4">
                  <c:v>10714</c:v>
                </c:pt>
                <c:pt idx="5">
                  <c:v>10782</c:v>
                </c:pt>
                <c:pt idx="6">
                  <c:v>10806</c:v>
                </c:pt>
                <c:pt idx="7">
                  <c:v>10685</c:v>
                </c:pt>
                <c:pt idx="8">
                  <c:v>10798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806-ADC2-6D8A049F988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'15 - UIRAMUTÃ'!$B$1:$J$1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'15 - UIRAMUTÃ'!$B$7:$J$7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7A9-4806-ADC2-6D8A049F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73376"/>
        <c:axId val="190074336"/>
      </c:barChart>
      <c:dateAx>
        <c:axId val="190073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074336"/>
        <c:crosses val="autoZero"/>
        <c:auto val="1"/>
        <c:lblOffset val="100"/>
        <c:baseTimeUnit val="months"/>
      </c:dateAx>
      <c:valAx>
        <c:axId val="19007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0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VARIÁVEL - FAMÍLIAS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(RORAIMA!$C$1,RORAIMA!$E$1,RORAIMA!$G$1,RORAIMA!$I$1,RORAIMA!$K$1,RORAIMA!$M$1,RORAIMA!$O$1,RORAIMA!$Q$1)</c:f>
              <c:strCache>
                <c:ptCount val="8"/>
                <c:pt idx="0">
                  <c:v>set-out</c:v>
                </c:pt>
                <c:pt idx="1">
                  <c:v>out-nov</c:v>
                </c:pt>
                <c:pt idx="2">
                  <c:v>nov-dez</c:v>
                </c:pt>
                <c:pt idx="3">
                  <c:v>dez-jan</c:v>
                </c:pt>
                <c:pt idx="4">
                  <c:v>jan-fev</c:v>
                </c:pt>
                <c:pt idx="5">
                  <c:v>fev-mar</c:v>
                </c:pt>
                <c:pt idx="6">
                  <c:v>mar-abr</c:v>
                </c:pt>
                <c:pt idx="7">
                  <c:v>abr-mai</c:v>
                </c:pt>
              </c:strCache>
            </c:strRef>
          </c:cat>
          <c:val>
            <c:numRef>
              <c:f>(RORAIMA!$C$2,RORAIMA!$E$2,RORAIMA!$G$2,RORAIMA!$I$2,RORAIMA!$K$2,RORAIMA!$M$2,RORAIMA!$O$2,RORAIMA!$Q$2)</c:f>
              <c:numCache>
                <c:formatCode>#,##0</c:formatCode>
                <c:ptCount val="8"/>
                <c:pt idx="0">
                  <c:v>2880</c:v>
                </c:pt>
                <c:pt idx="1">
                  <c:v>2561</c:v>
                </c:pt>
                <c:pt idx="2">
                  <c:v>1741</c:v>
                </c:pt>
                <c:pt idx="3">
                  <c:v>431</c:v>
                </c:pt>
                <c:pt idx="4">
                  <c:v>1164</c:v>
                </c:pt>
                <c:pt idx="5">
                  <c:v>1672</c:v>
                </c:pt>
                <c:pt idx="6">
                  <c:v>-612</c:v>
                </c:pt>
                <c:pt idx="7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1-4235-B3FE-7D25996B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1678528"/>
        <c:axId val="2071666528"/>
      </c:barChart>
      <c:catAx>
        <c:axId val="20716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1666528"/>
        <c:crosses val="autoZero"/>
        <c:auto val="1"/>
        <c:lblAlgn val="ctr"/>
        <c:lblOffset val="100"/>
        <c:noMultiLvlLbl val="0"/>
      </c:catAx>
      <c:valAx>
        <c:axId val="207166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167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(RORAIMA!$B$1,RORAIMA!$D$1,RORAIMA!$F$1,RORAIMA!$H$1,RORAIMA!$J$1,RORAIMA!$L$1,RORAIMA!$N$1,RORAIMA!$P$1,RORAIMA!$R$1)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(RORAIMA!$B$6,RORAIMA!$D$6,RORAIMA!$F$6,RORAIMA!$H$6,RORAIMA!$J$6,RORAIMA!$L$6,RORAIMA!$N$6,RORAIMA!$P$6,RORAIMA!$R$6)</c:f>
              <c:numCache>
                <c:formatCode>#,##0</c:formatCode>
                <c:ptCount val="9"/>
                <c:pt idx="0">
                  <c:v>232905</c:v>
                </c:pt>
                <c:pt idx="1">
                  <c:v>235272</c:v>
                </c:pt>
                <c:pt idx="2">
                  <c:v>237103</c:v>
                </c:pt>
                <c:pt idx="3">
                  <c:v>238431</c:v>
                </c:pt>
                <c:pt idx="4">
                  <c:v>238960</c:v>
                </c:pt>
                <c:pt idx="5">
                  <c:v>239861</c:v>
                </c:pt>
                <c:pt idx="6">
                  <c:v>241810</c:v>
                </c:pt>
                <c:pt idx="7">
                  <c:v>242779</c:v>
                </c:pt>
                <c:pt idx="8">
                  <c:v>247257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C-462F-8762-3560D4CB9D1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(RORAIMA!$B$1,RORAIMA!$D$1,RORAIMA!$F$1,RORAIMA!$H$1,RORAIMA!$J$1,RORAIMA!$L$1,RORAIMA!$N$1,RORAIMA!$P$1,RORAIMA!$R$1)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(RORAIMA!$B$7,RORAIMA!$D$7,RORAIMA!$F$7,RORAIMA!$H$7,RORAIMA!$J$7,RORAIMA!$L$7,RORAIMA!$N$7,RORAIMA!$P$7,RORAIMA!$R$7)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7CC-462F-8762-3560D4CB9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064128"/>
        <c:axId val="2022061728"/>
      </c:barChart>
      <c:dateAx>
        <c:axId val="2022064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2061728"/>
        <c:crosses val="autoZero"/>
        <c:auto val="1"/>
        <c:lblOffset val="100"/>
        <c:baseTimeUnit val="months"/>
      </c:dateAx>
      <c:valAx>
        <c:axId val="202206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206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'01 - ALTO ALEGRE'!$B$1:$J$1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'01 - ALTO ALEGRE'!$B$5:$J$5</c:f>
              <c:numCache>
                <c:formatCode>#,##0</c:formatCode>
                <c:ptCount val="9"/>
                <c:pt idx="0">
                  <c:v>8613</c:v>
                </c:pt>
                <c:pt idx="1">
                  <c:v>8712</c:v>
                </c:pt>
                <c:pt idx="2">
                  <c:v>8771</c:v>
                </c:pt>
                <c:pt idx="3">
                  <c:v>8807</c:v>
                </c:pt>
                <c:pt idx="4">
                  <c:v>8826</c:v>
                </c:pt>
                <c:pt idx="5">
                  <c:v>8898</c:v>
                </c:pt>
                <c:pt idx="6">
                  <c:v>8930</c:v>
                </c:pt>
                <c:pt idx="7">
                  <c:v>9018</c:v>
                </c:pt>
                <c:pt idx="8">
                  <c:v>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5-47C6-8003-0243CAD4C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01184"/>
        <c:axId val="62502624"/>
      </c:barChart>
      <c:dateAx>
        <c:axId val="62501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502624"/>
        <c:crosses val="autoZero"/>
        <c:auto val="1"/>
        <c:lblOffset val="100"/>
        <c:baseTimeUnit val="months"/>
      </c:dateAx>
      <c:valAx>
        <c:axId val="6250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50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'02 - AMAJARI'!$B$1:$J$1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'02 - AMAJARI'!$B$5:$J$5</c:f>
              <c:numCache>
                <c:formatCode>#,##0</c:formatCode>
                <c:ptCount val="9"/>
                <c:pt idx="0">
                  <c:v>6692</c:v>
                </c:pt>
                <c:pt idx="1">
                  <c:v>6711</c:v>
                </c:pt>
                <c:pt idx="2">
                  <c:v>6665</c:v>
                </c:pt>
                <c:pt idx="3">
                  <c:v>6696</c:v>
                </c:pt>
                <c:pt idx="4">
                  <c:v>6715</c:v>
                </c:pt>
                <c:pt idx="5">
                  <c:v>6704</c:v>
                </c:pt>
                <c:pt idx="6">
                  <c:v>6729</c:v>
                </c:pt>
                <c:pt idx="7">
                  <c:v>6818</c:v>
                </c:pt>
                <c:pt idx="8">
                  <c:v>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B-4AED-9C0B-893D4C91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153024"/>
        <c:axId val="180150144"/>
      </c:barChart>
      <c:dateAx>
        <c:axId val="180153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150144"/>
        <c:crosses val="autoZero"/>
        <c:auto val="1"/>
        <c:lblOffset val="100"/>
        <c:baseTimeUnit val="months"/>
      </c:dateAx>
      <c:valAx>
        <c:axId val="18015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15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'03 - BOA VISTA'!$B$1:$J$1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'03 - BOA VISTA'!$B$5:$J$5</c:f>
              <c:numCache>
                <c:formatCode>#,##0</c:formatCode>
                <c:ptCount val="9"/>
                <c:pt idx="0">
                  <c:v>96761</c:v>
                </c:pt>
                <c:pt idx="1">
                  <c:v>97689</c:v>
                </c:pt>
                <c:pt idx="2">
                  <c:v>98565</c:v>
                </c:pt>
                <c:pt idx="3">
                  <c:v>98546</c:v>
                </c:pt>
                <c:pt idx="4">
                  <c:v>98658</c:v>
                </c:pt>
                <c:pt idx="5">
                  <c:v>98853</c:v>
                </c:pt>
                <c:pt idx="6">
                  <c:v>100361</c:v>
                </c:pt>
                <c:pt idx="7">
                  <c:v>102268</c:v>
                </c:pt>
                <c:pt idx="8">
                  <c:v>105694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B-4C9A-B5CA-702F2EDA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92688"/>
        <c:axId val="67793168"/>
      </c:barChart>
      <c:dateAx>
        <c:axId val="67792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793168"/>
        <c:crosses val="autoZero"/>
        <c:auto val="1"/>
        <c:lblOffset val="100"/>
        <c:baseTimeUnit val="months"/>
      </c:dateAx>
      <c:valAx>
        <c:axId val="6779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79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'04 - BONFIM'!$B$1:$J$1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'04 - BONFIM'!$B$5:$J$5</c:f>
              <c:numCache>
                <c:formatCode>#,##0</c:formatCode>
                <c:ptCount val="9"/>
                <c:pt idx="0">
                  <c:v>11498</c:v>
                </c:pt>
                <c:pt idx="1">
                  <c:v>11685</c:v>
                </c:pt>
                <c:pt idx="2">
                  <c:v>12161</c:v>
                </c:pt>
                <c:pt idx="3">
                  <c:v>12405</c:v>
                </c:pt>
                <c:pt idx="4">
                  <c:v>12513</c:v>
                </c:pt>
                <c:pt idx="5">
                  <c:v>12736</c:v>
                </c:pt>
                <c:pt idx="6">
                  <c:v>12910</c:v>
                </c:pt>
                <c:pt idx="7">
                  <c:v>13041</c:v>
                </c:pt>
                <c:pt idx="8">
                  <c:v>13353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4-42A2-A79E-48B2E87B9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236848"/>
        <c:axId val="67791728"/>
      </c:barChart>
      <c:dateAx>
        <c:axId val="183236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791728"/>
        <c:crosses val="autoZero"/>
        <c:auto val="1"/>
        <c:lblOffset val="100"/>
        <c:baseTimeUnit val="months"/>
      </c:dateAx>
      <c:valAx>
        <c:axId val="677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23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'05 - CANTÁ'!$B$1:$J$1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'05 - CANTÁ'!$B$5:$J$5</c:f>
              <c:numCache>
                <c:formatCode>#,##0</c:formatCode>
                <c:ptCount val="9"/>
                <c:pt idx="0">
                  <c:v>13888</c:v>
                </c:pt>
                <c:pt idx="1">
                  <c:v>13968</c:v>
                </c:pt>
                <c:pt idx="2">
                  <c:v>14040</c:v>
                </c:pt>
                <c:pt idx="3">
                  <c:v>14181</c:v>
                </c:pt>
                <c:pt idx="4">
                  <c:v>14201</c:v>
                </c:pt>
                <c:pt idx="5">
                  <c:v>14177</c:v>
                </c:pt>
                <c:pt idx="6">
                  <c:v>14141</c:v>
                </c:pt>
                <c:pt idx="7">
                  <c:v>13789</c:v>
                </c:pt>
                <c:pt idx="8">
                  <c:v>13766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5-4B92-87FE-CCB91C8BC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235888"/>
        <c:axId val="183236368"/>
      </c:barChart>
      <c:dateAx>
        <c:axId val="183235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236368"/>
        <c:crosses val="autoZero"/>
        <c:auto val="1"/>
        <c:lblOffset val="100"/>
        <c:baseTimeUnit val="months"/>
      </c:dateAx>
      <c:valAx>
        <c:axId val="18323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23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'06 - CARACARAÍ'!$B$1:$J$1</c:f>
              <c:numCache>
                <c:formatCode>mmm\-yy</c:formatCode>
                <c:ptCount val="9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</c:numCache>
            </c:numRef>
          </c:cat>
          <c:val>
            <c:numRef>
              <c:f>'06 - CARACARAÍ'!$B$5:$J$5</c:f>
              <c:numCache>
                <c:formatCode>#,##0</c:formatCode>
                <c:ptCount val="9"/>
                <c:pt idx="0">
                  <c:v>13889</c:v>
                </c:pt>
                <c:pt idx="1">
                  <c:v>13891</c:v>
                </c:pt>
                <c:pt idx="2">
                  <c:v>13882</c:v>
                </c:pt>
                <c:pt idx="3">
                  <c:v>13955</c:v>
                </c:pt>
                <c:pt idx="4">
                  <c:v>13937</c:v>
                </c:pt>
                <c:pt idx="5">
                  <c:v>13993</c:v>
                </c:pt>
                <c:pt idx="6">
                  <c:v>13952</c:v>
                </c:pt>
                <c:pt idx="7">
                  <c:v>13542</c:v>
                </c:pt>
                <c:pt idx="8">
                  <c:v>13433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7-4A66-B555-76F19819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739856"/>
        <c:axId val="178738416"/>
      </c:barChart>
      <c:dateAx>
        <c:axId val="178739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8738416"/>
        <c:crosses val="autoZero"/>
        <c:auto val="1"/>
        <c:lblOffset val="100"/>
        <c:baseTimeUnit val="months"/>
      </c:dateAx>
      <c:valAx>
        <c:axId val="17873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873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600074</xdr:colOff>
      <xdr:row>8</xdr:row>
      <xdr:rowOff>90487</xdr:rowOff>
    </xdr:from>
    <xdr:to>
      <xdr:col>22</xdr:col>
      <xdr:colOff>152399</xdr:colOff>
      <xdr:row>22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A57494-5F8D-BB6A-F8D8-F9C0BFA44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342899</xdr:colOff>
      <xdr:row>8</xdr:row>
      <xdr:rowOff>52387</xdr:rowOff>
    </xdr:from>
    <xdr:to>
      <xdr:col>10</xdr:col>
      <xdr:colOff>419099</xdr:colOff>
      <xdr:row>22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4E0270B-99A0-C23A-C5B4-7C28FB518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22</xdr:row>
      <xdr:rowOff>176212</xdr:rowOff>
    </xdr:from>
    <xdr:to>
      <xdr:col>10</xdr:col>
      <xdr:colOff>447675</xdr:colOff>
      <xdr:row>37</xdr:row>
      <xdr:rowOff>61912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C86A259-29F2-D345-8078-01038FAC5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147636</xdr:colOff>
      <xdr:row>6</xdr:row>
      <xdr:rowOff>128587</xdr:rowOff>
    </xdr:from>
    <xdr:to>
      <xdr:col>10</xdr:col>
      <xdr:colOff>200024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60D688-9CD0-A634-9CC2-1DB00B75D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271462</xdr:colOff>
      <xdr:row>4</xdr:row>
      <xdr:rowOff>623887</xdr:rowOff>
    </xdr:from>
    <xdr:to>
      <xdr:col>23</xdr:col>
      <xdr:colOff>590550</xdr:colOff>
      <xdr:row>6</xdr:row>
      <xdr:rowOff>1262062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89287B-466F-F644-6192-2AEA18B3E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300036</xdr:colOff>
      <xdr:row>3</xdr:row>
      <xdr:rowOff>300037</xdr:rowOff>
    </xdr:from>
    <xdr:to>
      <xdr:col>23</xdr:col>
      <xdr:colOff>590549</xdr:colOff>
      <xdr:row>6</xdr:row>
      <xdr:rowOff>366712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61B785-FB0B-6ADB-573A-6DDC87FB1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8</xdr:row>
      <xdr:rowOff>42862</xdr:rowOff>
    </xdr:from>
    <xdr:to>
      <xdr:col>11</xdr:col>
      <xdr:colOff>447674</xdr:colOff>
      <xdr:row>22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7E0F7-3F87-8429-2821-0AC4C745B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423861</xdr:colOff>
      <xdr:row>4</xdr:row>
      <xdr:rowOff>309561</xdr:rowOff>
    </xdr:from>
    <xdr:to>
      <xdr:col>23</xdr:col>
      <xdr:colOff>200024</xdr:colOff>
      <xdr:row>7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BF07DD-DEB0-EC56-70EA-82D05FC37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290512</xdr:colOff>
      <xdr:row>2</xdr:row>
      <xdr:rowOff>157162</xdr:rowOff>
    </xdr:from>
    <xdr:to>
      <xdr:col>22</xdr:col>
      <xdr:colOff>552450</xdr:colOff>
      <xdr:row>6</xdr:row>
      <xdr:rowOff>404812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3368AD-45C8-AE7B-41C3-EB1720981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481011</xdr:colOff>
      <xdr:row>2</xdr:row>
      <xdr:rowOff>80962</xdr:rowOff>
    </xdr:from>
    <xdr:to>
      <xdr:col>23</xdr:col>
      <xdr:colOff>66674</xdr:colOff>
      <xdr:row>6</xdr:row>
      <xdr:rowOff>328612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2C9A00-1D0F-7496-92B9-43F3D0A37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52387</xdr:rowOff>
    </xdr:from>
    <xdr:to>
      <xdr:col>10</xdr:col>
      <xdr:colOff>19050</xdr:colOff>
      <xdr:row>20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689CCC-9B49-5AD6-E366-27E46CA31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7</xdr:row>
      <xdr:rowOff>14287</xdr:rowOff>
    </xdr:from>
    <xdr:to>
      <xdr:col>10</xdr:col>
      <xdr:colOff>57150</xdr:colOff>
      <xdr:row>21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C46475-C0CE-F4DB-14F9-A87E248108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6</xdr:row>
      <xdr:rowOff>128587</xdr:rowOff>
    </xdr:from>
    <xdr:to>
      <xdr:col>9</xdr:col>
      <xdr:colOff>590549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ED141D-DFC8-0DB0-A0CD-FB0ECB61E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42862</xdr:rowOff>
    </xdr:from>
    <xdr:to>
      <xdr:col>10</xdr:col>
      <xdr:colOff>38100</xdr:colOff>
      <xdr:row>20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AB69D6-5CB5-28DA-9248-4F1B81AC6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157162</xdr:rowOff>
    </xdr:from>
    <xdr:to>
      <xdr:col>10</xdr:col>
      <xdr:colOff>38100</xdr:colOff>
      <xdr:row>21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2C7AF-5E16-5576-B616-77B403885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7</xdr:row>
      <xdr:rowOff>109537</xdr:rowOff>
    </xdr:from>
    <xdr:to>
      <xdr:col>11</xdr:col>
      <xdr:colOff>19050</xdr:colOff>
      <xdr:row>21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925051-76DC-CC77-CC16-07E22BAC4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</xdr:colOff>
      <xdr:row>6</xdr:row>
      <xdr:rowOff>100012</xdr:rowOff>
    </xdr:from>
    <xdr:to>
      <xdr:col>11</xdr:col>
      <xdr:colOff>104775</xdr:colOff>
      <xdr:row>20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DFF08F-C044-6EA1-1F51-CF3BC8FC0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204786</xdr:colOff>
      <xdr:row>5</xdr:row>
      <xdr:rowOff>176212</xdr:rowOff>
    </xdr:from>
    <xdr:to>
      <xdr:col>10</xdr:col>
      <xdr:colOff>238124</xdr:colOff>
      <xdr:row>20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5C0CF8-1F6B-A13D-C7A0-B20824D08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1C2B-4C61-4DEF-A8B2-46969989A1DE}">
  <dimension ref="A1:R7"/>
  <sheetViews>
    <sheetView workbookViewId="0">
      <selection activeCell="M24" sqref="M24"/>
    </sheetView>
  </sheetViews>
  <sheetFormatPr defaultRowHeight="15"/>
  <cols>
    <col min="1" max="1" width="16.140625" customWidth="1"/>
    <col min="2" max="18" width="11.140625" customWidth="1"/>
  </cols>
  <sheetData>
    <row r="1" spans="1:18" ht="15.75" thickBot="1">
      <c r="A1" s="1"/>
      <c r="B1" s="2">
        <v>44805</v>
      </c>
      <c r="C1" s="2" t="s">
        <v>5</v>
      </c>
      <c r="D1" s="2">
        <v>44835</v>
      </c>
      <c r="E1" s="2" t="s">
        <v>6</v>
      </c>
      <c r="F1" s="2">
        <v>44866</v>
      </c>
      <c r="G1" s="2" t="s">
        <v>7</v>
      </c>
      <c r="H1" s="2">
        <v>44896</v>
      </c>
      <c r="I1" s="2" t="s">
        <v>8</v>
      </c>
      <c r="J1" s="2">
        <v>44927</v>
      </c>
      <c r="K1" s="2" t="s">
        <v>9</v>
      </c>
      <c r="L1" s="2">
        <v>44958</v>
      </c>
      <c r="M1" s="2" t="s">
        <v>10</v>
      </c>
      <c r="N1" s="2">
        <v>44986</v>
      </c>
      <c r="O1" s="2" t="s">
        <v>11</v>
      </c>
      <c r="P1" s="2">
        <v>45017</v>
      </c>
      <c r="Q1" s="2" t="s">
        <v>12</v>
      </c>
      <c r="R1" s="2">
        <v>45047</v>
      </c>
    </row>
    <row r="2" spans="1:18" ht="15.75" thickBot="1">
      <c r="A2" s="3" t="s">
        <v>0</v>
      </c>
      <c r="B2" s="4">
        <v>122787</v>
      </c>
      <c r="C2" s="4">
        <f>D2-B2</f>
        <v>2880</v>
      </c>
      <c r="D2" s="4">
        <v>125667</v>
      </c>
      <c r="E2" s="4">
        <f>F2-D2</f>
        <v>2561</v>
      </c>
      <c r="F2" s="4">
        <v>128228</v>
      </c>
      <c r="G2" s="4">
        <f>H2-F2</f>
        <v>1741</v>
      </c>
      <c r="H2" s="4">
        <v>129969</v>
      </c>
      <c r="I2" s="4">
        <f>J2-H2</f>
        <v>431</v>
      </c>
      <c r="J2" s="4">
        <v>130400</v>
      </c>
      <c r="K2" s="4">
        <f>L2-J2</f>
        <v>1164</v>
      </c>
      <c r="L2" s="4">
        <v>131564</v>
      </c>
      <c r="M2" s="4">
        <f>N2-L2</f>
        <v>1672</v>
      </c>
      <c r="N2" s="4">
        <v>133236</v>
      </c>
      <c r="O2" s="4">
        <f>P2-N2</f>
        <v>-612</v>
      </c>
      <c r="P2" s="4">
        <v>132624</v>
      </c>
      <c r="Q2" s="4">
        <f>R2-P2</f>
        <v>1790</v>
      </c>
      <c r="R2" s="4">
        <v>134414</v>
      </c>
    </row>
    <row r="3" spans="1:18" ht="15.75" thickBot="1">
      <c r="A3" s="3" t="s">
        <v>1</v>
      </c>
      <c r="B3" s="4">
        <v>318259</v>
      </c>
      <c r="C3" s="4"/>
      <c r="D3" s="4">
        <v>323488</v>
      </c>
      <c r="E3" s="4"/>
      <c r="F3" s="4">
        <v>328372</v>
      </c>
      <c r="G3" s="4"/>
      <c r="H3" s="4">
        <v>331858</v>
      </c>
      <c r="I3" s="4"/>
      <c r="J3" s="4">
        <v>332894</v>
      </c>
      <c r="K3" s="4"/>
      <c r="L3" s="4">
        <v>335349</v>
      </c>
      <c r="M3" s="4"/>
      <c r="N3" s="4">
        <v>339114</v>
      </c>
      <c r="O3" s="4"/>
      <c r="P3" s="4">
        <v>338906</v>
      </c>
      <c r="Q3" s="4"/>
      <c r="R3" s="4">
        <v>344607</v>
      </c>
    </row>
    <row r="4" spans="1:18">
      <c r="A4" s="5" t="s">
        <v>1</v>
      </c>
      <c r="B4" s="6">
        <v>57556</v>
      </c>
      <c r="C4" s="6"/>
      <c r="D4" s="8" t="s">
        <v>3</v>
      </c>
      <c r="E4" s="13"/>
      <c r="F4" s="6">
        <v>61928</v>
      </c>
      <c r="G4" s="14"/>
      <c r="H4" s="6">
        <v>63664</v>
      </c>
      <c r="I4" s="14"/>
      <c r="J4" s="6">
        <v>65717</v>
      </c>
      <c r="K4" s="14"/>
      <c r="L4" s="6">
        <v>66968</v>
      </c>
      <c r="M4" s="14"/>
      <c r="N4" s="6">
        <v>68438</v>
      </c>
      <c r="O4" s="14"/>
      <c r="P4" s="6">
        <v>67989</v>
      </c>
      <c r="Q4" s="14"/>
      <c r="R4" s="6">
        <v>70027</v>
      </c>
    </row>
    <row r="5" spans="1:18" ht="75.75" thickBot="1">
      <c r="A5" s="3" t="s">
        <v>2</v>
      </c>
      <c r="B5" s="7"/>
      <c r="C5" s="7"/>
      <c r="D5" s="9"/>
      <c r="E5" s="12"/>
      <c r="F5" s="7"/>
      <c r="G5" s="15"/>
      <c r="H5" s="7"/>
      <c r="I5" s="15"/>
      <c r="J5" s="7"/>
      <c r="K5" s="15"/>
      <c r="L5" s="7"/>
      <c r="M5" s="15"/>
      <c r="N5" s="7"/>
      <c r="O5" s="15"/>
      <c r="P5" s="7"/>
      <c r="Q5" s="15"/>
      <c r="R5" s="7"/>
    </row>
    <row r="6" spans="1:18">
      <c r="A6" s="5"/>
      <c r="B6" s="10">
        <v>232905</v>
      </c>
      <c r="C6" s="10">
        <f>D6-B6</f>
        <v>2367</v>
      </c>
      <c r="D6" s="10">
        <v>235272</v>
      </c>
      <c r="E6" s="10">
        <f>F6-D6</f>
        <v>1831</v>
      </c>
      <c r="F6" s="10">
        <v>237103</v>
      </c>
      <c r="G6" s="10">
        <f>H6-F6</f>
        <v>1328</v>
      </c>
      <c r="H6" s="10">
        <v>238431</v>
      </c>
      <c r="I6" s="10">
        <f>J6-H6</f>
        <v>529</v>
      </c>
      <c r="J6" s="10">
        <v>238960</v>
      </c>
      <c r="K6" s="10">
        <f>L6-J6</f>
        <v>901</v>
      </c>
      <c r="L6" s="10">
        <v>239861</v>
      </c>
      <c r="M6" s="10">
        <f>N6-L6</f>
        <v>1949</v>
      </c>
      <c r="N6" s="10">
        <v>241810</v>
      </c>
      <c r="O6" s="10">
        <f>P6-N6</f>
        <v>969</v>
      </c>
      <c r="P6" s="10">
        <v>242779</v>
      </c>
      <c r="Q6" s="10">
        <f>R6-P6</f>
        <v>4478</v>
      </c>
      <c r="R6" s="6">
        <v>247257</v>
      </c>
    </row>
    <row r="7" spans="1:18" ht="45.75" thickBot="1">
      <c r="A7" s="3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7"/>
    </row>
  </sheetData>
  <mergeCells count="27">
    <mergeCell ref="M6:M7"/>
    <mergeCell ref="O6:O7"/>
    <mergeCell ref="Q6:Q7"/>
    <mergeCell ref="H6:H7"/>
    <mergeCell ref="F6:F7"/>
    <mergeCell ref="D6:D7"/>
    <mergeCell ref="B6:B7"/>
    <mergeCell ref="I6:I7"/>
    <mergeCell ref="K6:K7"/>
    <mergeCell ref="P6:P7"/>
    <mergeCell ref="R6:R7"/>
    <mergeCell ref="C4:C5"/>
    <mergeCell ref="C6:C7"/>
    <mergeCell ref="E6:E7"/>
    <mergeCell ref="G6:G7"/>
    <mergeCell ref="N6:N7"/>
    <mergeCell ref="L6:L7"/>
    <mergeCell ref="J6:J7"/>
    <mergeCell ref="N4:N5"/>
    <mergeCell ref="P4:P5"/>
    <mergeCell ref="R4:R5"/>
    <mergeCell ref="B4:B5"/>
    <mergeCell ref="D4:D5"/>
    <mergeCell ref="F4:F5"/>
    <mergeCell ref="H4:H5"/>
    <mergeCell ref="J4:J5"/>
    <mergeCell ref="L4:L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21AB-FF2E-4888-946F-DE50EA2D4301}">
  <dimension ref="A1:J5"/>
  <sheetViews>
    <sheetView workbookViewId="0">
      <selection activeCell="M11" sqref="M11"/>
    </sheetView>
  </sheetViews>
  <sheetFormatPr defaultRowHeight="15"/>
  <cols>
    <col min="1" max="1" width="25.8554687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25">
        <v>7661</v>
      </c>
      <c r="C2" s="25">
        <v>7879</v>
      </c>
      <c r="D2" s="25">
        <v>8000</v>
      </c>
      <c r="E2" s="25">
        <v>8063</v>
      </c>
      <c r="F2" s="25">
        <v>8054</v>
      </c>
      <c r="G2" s="25">
        <v>8042</v>
      </c>
      <c r="H2" s="25">
        <v>8012</v>
      </c>
      <c r="I2" s="21">
        <v>7840</v>
      </c>
      <c r="J2" s="21">
        <v>7763</v>
      </c>
    </row>
    <row r="3" spans="1:10" ht="15.75" thickBot="1">
      <c r="A3" s="3" t="s">
        <v>1</v>
      </c>
      <c r="B3" s="25">
        <v>15985</v>
      </c>
      <c r="C3" s="25">
        <v>16183</v>
      </c>
      <c r="D3" s="25">
        <v>16282</v>
      </c>
      <c r="E3" s="25">
        <v>16355</v>
      </c>
      <c r="F3" s="25">
        <v>16360</v>
      </c>
      <c r="G3" s="25">
        <v>16350</v>
      </c>
      <c r="H3" s="25">
        <v>16292</v>
      </c>
      <c r="I3" s="21">
        <v>16075</v>
      </c>
      <c r="J3" s="21">
        <v>16032</v>
      </c>
    </row>
    <row r="4" spans="1:10" ht="60.75" thickBot="1">
      <c r="A4" s="5" t="s">
        <v>14</v>
      </c>
      <c r="B4" s="32">
        <v>611</v>
      </c>
      <c r="C4" s="32" t="s">
        <v>3</v>
      </c>
      <c r="D4" s="32">
        <v>601</v>
      </c>
      <c r="E4" s="32">
        <v>604</v>
      </c>
      <c r="F4" s="32">
        <v>624</v>
      </c>
      <c r="G4" s="32">
        <v>609</v>
      </c>
      <c r="H4" s="32">
        <v>611</v>
      </c>
      <c r="I4" s="33">
        <v>560</v>
      </c>
      <c r="J4" s="33">
        <v>556</v>
      </c>
    </row>
    <row r="5" spans="1:10" ht="45">
      <c r="A5" s="5" t="s">
        <v>15</v>
      </c>
      <c r="B5" s="24">
        <v>14552</v>
      </c>
      <c r="C5" s="24">
        <v>14741</v>
      </c>
      <c r="D5" s="24">
        <v>14835</v>
      </c>
      <c r="E5" s="24">
        <v>14904</v>
      </c>
      <c r="F5" s="24">
        <v>14906</v>
      </c>
      <c r="G5" s="24">
        <v>14901</v>
      </c>
      <c r="H5" s="24">
        <v>14842</v>
      </c>
      <c r="I5" s="24">
        <v>14736</v>
      </c>
      <c r="J5" s="24">
        <v>14732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25A5-9485-40F9-9F45-92F783DE319C}">
  <dimension ref="A1:J7"/>
  <sheetViews>
    <sheetView workbookViewId="0">
      <selection activeCell="O4" sqref="O4"/>
    </sheetView>
  </sheetViews>
  <sheetFormatPr defaultRowHeight="15"/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4">
        <v>3401</v>
      </c>
      <c r="C2" s="4">
        <v>3473</v>
      </c>
      <c r="D2" s="4">
        <v>3505</v>
      </c>
      <c r="E2" s="4">
        <v>3550</v>
      </c>
      <c r="F2" s="4">
        <v>3567</v>
      </c>
      <c r="G2" s="4">
        <v>3602</v>
      </c>
      <c r="H2" s="4">
        <v>3623</v>
      </c>
      <c r="I2" s="17">
        <v>3589</v>
      </c>
      <c r="J2" s="4">
        <v>11671</v>
      </c>
    </row>
    <row r="3" spans="1:10" ht="15.75" thickBot="1">
      <c r="A3" s="3" t="s">
        <v>1</v>
      </c>
      <c r="B3" s="4">
        <v>11981</v>
      </c>
      <c r="C3" s="4">
        <v>12109</v>
      </c>
      <c r="D3" s="4">
        <v>12156</v>
      </c>
      <c r="E3" s="4">
        <v>12210</v>
      </c>
      <c r="F3" s="4">
        <v>12231</v>
      </c>
      <c r="G3" s="4">
        <v>12280</v>
      </c>
      <c r="H3" s="4">
        <v>12318</v>
      </c>
      <c r="I3" s="17">
        <v>12395</v>
      </c>
      <c r="J3" s="4">
        <v>11671</v>
      </c>
    </row>
    <row r="4" spans="1:10">
      <c r="A4" s="5" t="s">
        <v>1</v>
      </c>
      <c r="B4" s="8">
        <v>426</v>
      </c>
      <c r="C4" s="8" t="s">
        <v>3</v>
      </c>
      <c r="D4" s="8">
        <v>510</v>
      </c>
      <c r="E4" s="8">
        <v>546</v>
      </c>
      <c r="F4" s="8">
        <v>558</v>
      </c>
      <c r="G4" s="8">
        <v>561</v>
      </c>
      <c r="H4" s="8">
        <v>557</v>
      </c>
      <c r="I4" s="18">
        <v>547</v>
      </c>
      <c r="J4" s="6">
        <v>11671</v>
      </c>
    </row>
    <row r="5" spans="1:10" ht="150.75" thickBot="1">
      <c r="A5" s="3" t="s">
        <v>2</v>
      </c>
      <c r="B5" s="9"/>
      <c r="C5" s="9"/>
      <c r="D5" s="9"/>
      <c r="E5" s="9"/>
      <c r="F5" s="9"/>
      <c r="G5" s="9"/>
      <c r="H5" s="9"/>
      <c r="I5" s="19"/>
      <c r="J5" s="7"/>
    </row>
    <row r="6" spans="1:10">
      <c r="A6" s="5" t="s">
        <v>1</v>
      </c>
      <c r="B6" s="10">
        <v>11201</v>
      </c>
      <c r="C6" s="10">
        <v>11291</v>
      </c>
      <c r="D6" s="10">
        <v>11267</v>
      </c>
      <c r="E6" s="10">
        <v>11274</v>
      </c>
      <c r="F6" s="10">
        <v>11298</v>
      </c>
      <c r="G6" s="10">
        <v>11340</v>
      </c>
      <c r="H6" s="10">
        <v>11385</v>
      </c>
      <c r="I6" s="10">
        <v>11501</v>
      </c>
      <c r="J6" s="6">
        <v>11671</v>
      </c>
    </row>
    <row r="7" spans="1:10" ht="105.75" thickBot="1">
      <c r="A7" s="3" t="s">
        <v>4</v>
      </c>
      <c r="B7" s="11"/>
      <c r="C7" s="11"/>
      <c r="D7" s="11"/>
      <c r="E7" s="11"/>
      <c r="F7" s="11"/>
      <c r="G7" s="11"/>
      <c r="H7" s="11"/>
      <c r="I7" s="11"/>
      <c r="J7" s="7"/>
    </row>
  </sheetData>
  <mergeCells count="18">
    <mergeCell ref="I6:I7"/>
    <mergeCell ref="J6:J7"/>
    <mergeCell ref="H4:H5"/>
    <mergeCell ref="I4:I5"/>
    <mergeCell ref="J4:J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F5DD-1C5E-4157-AA31-3E05A73657F4}">
  <dimension ref="A1:J7"/>
  <sheetViews>
    <sheetView workbookViewId="0">
      <selection activeCell="P3" sqref="P3"/>
    </sheetView>
  </sheetViews>
  <sheetFormatPr defaultRowHeight="15"/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4">
        <v>3915</v>
      </c>
      <c r="C2" s="4">
        <v>4164</v>
      </c>
      <c r="D2" s="4">
        <v>4369</v>
      </c>
      <c r="E2" s="4">
        <v>4516</v>
      </c>
      <c r="F2" s="4">
        <v>4548</v>
      </c>
      <c r="G2" s="4">
        <v>4609</v>
      </c>
      <c r="H2" s="4">
        <v>4645</v>
      </c>
      <c r="I2" s="17">
        <v>4641</v>
      </c>
      <c r="J2" s="17">
        <v>4779</v>
      </c>
    </row>
    <row r="3" spans="1:10" ht="15.75" thickBot="1">
      <c r="A3" s="3" t="s">
        <v>1</v>
      </c>
      <c r="B3" s="4">
        <v>12867</v>
      </c>
      <c r="C3" s="4">
        <v>13525</v>
      </c>
      <c r="D3" s="4">
        <v>13999</v>
      </c>
      <c r="E3" s="4">
        <v>14327</v>
      </c>
      <c r="F3" s="4">
        <v>14381</v>
      </c>
      <c r="G3" s="4">
        <v>14494</v>
      </c>
      <c r="H3" s="4">
        <v>14563</v>
      </c>
      <c r="I3" s="17">
        <v>14612</v>
      </c>
      <c r="J3" s="17">
        <v>15012</v>
      </c>
    </row>
    <row r="4" spans="1:10" ht="30">
      <c r="A4" s="5" t="s">
        <v>0</v>
      </c>
      <c r="B4" s="6">
        <v>1884</v>
      </c>
      <c r="C4" s="8" t="s">
        <v>3</v>
      </c>
      <c r="D4" s="6">
        <v>2093</v>
      </c>
      <c r="E4" s="6">
        <v>2141</v>
      </c>
      <c r="F4" s="6">
        <v>2157</v>
      </c>
      <c r="G4" s="6">
        <v>2127</v>
      </c>
      <c r="H4" s="6">
        <v>2117</v>
      </c>
      <c r="I4" s="10">
        <v>2020</v>
      </c>
      <c r="J4" s="10">
        <v>2043</v>
      </c>
    </row>
    <row r="5" spans="1:10" ht="150.75" thickBot="1">
      <c r="A5" s="3" t="s">
        <v>2</v>
      </c>
      <c r="B5" s="7"/>
      <c r="C5" s="9"/>
      <c r="D5" s="7"/>
      <c r="E5" s="7"/>
      <c r="F5" s="7"/>
      <c r="G5" s="7"/>
      <c r="H5" s="7"/>
      <c r="I5" s="11"/>
      <c r="J5" s="11"/>
    </row>
    <row r="6" spans="1:10" ht="30">
      <c r="A6" s="5" t="s">
        <v>0</v>
      </c>
      <c r="B6" s="10">
        <v>10232</v>
      </c>
      <c r="C6" s="10">
        <v>10819</v>
      </c>
      <c r="D6" s="10">
        <v>11117</v>
      </c>
      <c r="E6" s="10">
        <v>11388</v>
      </c>
      <c r="F6" s="10">
        <v>11450</v>
      </c>
      <c r="G6" s="10">
        <v>11592</v>
      </c>
      <c r="H6" s="10">
        <v>11655</v>
      </c>
      <c r="I6" s="10">
        <v>11846</v>
      </c>
      <c r="J6" s="10">
        <v>12250</v>
      </c>
    </row>
    <row r="7" spans="1:10" ht="105.75" thickBot="1">
      <c r="A7" s="3" t="s">
        <v>4</v>
      </c>
      <c r="B7" s="11"/>
      <c r="C7" s="11"/>
      <c r="D7" s="11"/>
      <c r="E7" s="11"/>
      <c r="F7" s="11"/>
      <c r="G7" s="11"/>
      <c r="H7" s="11"/>
      <c r="I7" s="11"/>
      <c r="J7" s="11"/>
    </row>
  </sheetData>
  <mergeCells count="18">
    <mergeCell ref="I6:I7"/>
    <mergeCell ref="J6:J7"/>
    <mergeCell ref="H4:H5"/>
    <mergeCell ref="I4:I5"/>
    <mergeCell ref="J4:J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E024-5332-4428-918A-CB7E00826AD3}">
  <dimension ref="A1:J7"/>
  <sheetViews>
    <sheetView workbookViewId="0">
      <selection activeCell="O7" sqref="O7"/>
    </sheetView>
  </sheetViews>
  <sheetFormatPr defaultRowHeight="15"/>
  <cols>
    <col min="1" max="1" width="22.710937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7315</v>
      </c>
      <c r="C2" s="4">
        <v>7419</v>
      </c>
      <c r="D2" s="4">
        <v>7435</v>
      </c>
      <c r="E2" s="4">
        <v>7702</v>
      </c>
      <c r="F2" s="4">
        <v>7692</v>
      </c>
      <c r="G2" s="4">
        <v>7697</v>
      </c>
      <c r="H2" s="4">
        <v>7768</v>
      </c>
      <c r="I2" s="17">
        <v>7470</v>
      </c>
      <c r="J2" s="17">
        <v>7563</v>
      </c>
    </row>
    <row r="3" spans="1:10" ht="15.75" thickBot="1">
      <c r="A3" s="3" t="s">
        <v>1</v>
      </c>
      <c r="B3" s="4">
        <v>19136</v>
      </c>
      <c r="C3" s="4">
        <v>19279</v>
      </c>
      <c r="D3" s="4">
        <v>19270</v>
      </c>
      <c r="E3" s="4">
        <v>19737</v>
      </c>
      <c r="F3" s="4">
        <v>19716</v>
      </c>
      <c r="G3" s="4">
        <v>19711</v>
      </c>
      <c r="H3" s="4">
        <v>19793</v>
      </c>
      <c r="I3" s="17">
        <v>19218</v>
      </c>
      <c r="J3" s="17">
        <v>19420</v>
      </c>
    </row>
    <row r="4" spans="1:10">
      <c r="A4" s="5" t="s">
        <v>1</v>
      </c>
      <c r="B4" s="6">
        <v>2721</v>
      </c>
      <c r="C4" s="8" t="s">
        <v>3</v>
      </c>
      <c r="D4" s="6">
        <v>2804</v>
      </c>
      <c r="E4" s="6">
        <v>2960</v>
      </c>
      <c r="F4" s="6">
        <v>3031</v>
      </c>
      <c r="G4" s="6">
        <v>3066</v>
      </c>
      <c r="H4" s="6">
        <v>3086</v>
      </c>
      <c r="I4" s="10">
        <v>3102</v>
      </c>
      <c r="J4" s="10">
        <v>3367</v>
      </c>
    </row>
    <row r="5" spans="1:10" ht="60.75" thickBot="1">
      <c r="A5" s="3" t="s">
        <v>2</v>
      </c>
      <c r="B5" s="7"/>
      <c r="C5" s="9"/>
      <c r="D5" s="7"/>
      <c r="E5" s="7"/>
      <c r="F5" s="7"/>
      <c r="G5" s="7"/>
      <c r="H5" s="7"/>
      <c r="I5" s="11"/>
      <c r="J5" s="11"/>
    </row>
    <row r="6" spans="1:10">
      <c r="A6" s="5" t="s">
        <v>1</v>
      </c>
      <c r="B6" s="10">
        <v>14668</v>
      </c>
      <c r="C6" s="10">
        <v>14716</v>
      </c>
      <c r="D6" s="10">
        <v>14661</v>
      </c>
      <c r="E6" s="10">
        <v>14924</v>
      </c>
      <c r="F6" s="10">
        <v>14910</v>
      </c>
      <c r="G6" s="10">
        <v>14875</v>
      </c>
      <c r="H6" s="10">
        <v>14894</v>
      </c>
      <c r="I6" s="10">
        <v>14467</v>
      </c>
      <c r="J6" s="10">
        <v>14425</v>
      </c>
    </row>
    <row r="7" spans="1:10" ht="45.75" thickBot="1">
      <c r="A7" s="3" t="s">
        <v>4</v>
      </c>
      <c r="B7" s="11"/>
      <c r="C7" s="11"/>
      <c r="D7" s="11"/>
      <c r="E7" s="11"/>
      <c r="F7" s="11"/>
      <c r="G7" s="11"/>
      <c r="H7" s="11"/>
      <c r="I7" s="11"/>
      <c r="J7" s="11"/>
    </row>
  </sheetData>
  <mergeCells count="18">
    <mergeCell ref="I6:I7"/>
    <mergeCell ref="J6:J7"/>
    <mergeCell ref="H4:H5"/>
    <mergeCell ref="I4:I5"/>
    <mergeCell ref="J4:J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CFFB-F80D-44AD-AE4C-5A204C76CB33}">
  <dimension ref="A1:J6"/>
  <sheetViews>
    <sheetView workbookViewId="0">
      <selection activeCell="V3" sqref="V3"/>
    </sheetView>
  </sheetViews>
  <sheetFormatPr defaultRowHeight="15"/>
  <cols>
    <col min="1" max="1" width="20.8554687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4">
        <v>2007</v>
      </c>
      <c r="C2" s="4">
        <v>2068</v>
      </c>
      <c r="D2" s="4">
        <v>2126</v>
      </c>
      <c r="E2" s="4">
        <v>2163</v>
      </c>
      <c r="F2" s="4">
        <v>2185</v>
      </c>
      <c r="G2" s="4">
        <v>2213</v>
      </c>
      <c r="H2" s="4">
        <v>2225</v>
      </c>
      <c r="I2" s="17">
        <v>2150</v>
      </c>
      <c r="J2" s="17">
        <v>2142</v>
      </c>
    </row>
    <row r="3" spans="1:10" ht="15.75" thickBot="1">
      <c r="A3" s="3" t="s">
        <v>1</v>
      </c>
      <c r="B3" s="4">
        <v>5294</v>
      </c>
      <c r="C3" s="4">
        <v>5362</v>
      </c>
      <c r="D3" s="4">
        <v>5446</v>
      </c>
      <c r="E3" s="4">
        <v>5507</v>
      </c>
      <c r="F3" s="4">
        <v>5541</v>
      </c>
      <c r="G3" s="4">
        <v>5602</v>
      </c>
      <c r="H3" s="4">
        <v>5624</v>
      </c>
      <c r="I3" s="17">
        <v>5458</v>
      </c>
      <c r="J3" s="17">
        <v>5452</v>
      </c>
    </row>
    <row r="4" spans="1:10">
      <c r="A4" s="5" t="s">
        <v>1</v>
      </c>
      <c r="B4" s="8">
        <v>701</v>
      </c>
      <c r="C4" s="8" t="s">
        <v>3</v>
      </c>
      <c r="D4" s="8">
        <v>825</v>
      </c>
      <c r="E4" s="8">
        <v>835</v>
      </c>
      <c r="F4" s="8">
        <v>848</v>
      </c>
      <c r="G4" s="8">
        <v>844</v>
      </c>
      <c r="H4" s="8">
        <v>845</v>
      </c>
      <c r="I4" s="18">
        <v>797</v>
      </c>
      <c r="J4" s="18">
        <v>792</v>
      </c>
    </row>
    <row r="5" spans="1:10" ht="150.75" thickBot="1">
      <c r="A5" s="3" t="s">
        <v>2</v>
      </c>
      <c r="B5" s="9"/>
      <c r="C5" s="9"/>
      <c r="D5" s="9"/>
      <c r="E5" s="9"/>
      <c r="F5" s="9"/>
      <c r="G5" s="9"/>
      <c r="H5" s="9"/>
      <c r="I5" s="19"/>
      <c r="J5" s="19"/>
    </row>
    <row r="6" spans="1:10" ht="45.75" thickBot="1">
      <c r="A6" s="3" t="s">
        <v>4</v>
      </c>
      <c r="B6" s="17">
        <v>4169</v>
      </c>
      <c r="C6" s="17">
        <v>4132</v>
      </c>
      <c r="D6" s="17">
        <v>4162</v>
      </c>
      <c r="E6" s="17">
        <v>4201</v>
      </c>
      <c r="F6" s="17">
        <v>4229</v>
      </c>
      <c r="G6" s="17">
        <v>4276</v>
      </c>
      <c r="H6" s="17">
        <v>4302</v>
      </c>
      <c r="I6" s="17">
        <v>4222</v>
      </c>
      <c r="J6" s="17">
        <v>4214</v>
      </c>
    </row>
  </sheetData>
  <mergeCells count="9"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AC7C-B75C-4A7C-9D6D-DC6C6111325C}">
  <dimension ref="A1:J7"/>
  <sheetViews>
    <sheetView workbookViewId="0">
      <selection activeCell="U2" sqref="U2"/>
    </sheetView>
  </sheetViews>
  <sheetFormatPr defaultRowHeight="15"/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4">
        <v>2613</v>
      </c>
      <c r="C2" s="4">
        <v>2711</v>
      </c>
      <c r="D2" s="4">
        <v>2752</v>
      </c>
      <c r="E2" s="4">
        <v>2758</v>
      </c>
      <c r="F2" s="4">
        <v>2755</v>
      </c>
      <c r="G2" s="4">
        <v>2783</v>
      </c>
      <c r="H2" s="4">
        <v>2801</v>
      </c>
      <c r="I2" s="17">
        <v>2791</v>
      </c>
      <c r="J2" s="17">
        <v>2815</v>
      </c>
    </row>
    <row r="3" spans="1:10" ht="15.75" thickBot="1">
      <c r="A3" s="3" t="s">
        <v>1</v>
      </c>
      <c r="B3" s="4">
        <v>5666</v>
      </c>
      <c r="C3" s="4">
        <v>5777</v>
      </c>
      <c r="D3" s="4">
        <v>5817</v>
      </c>
      <c r="E3" s="4">
        <v>5811</v>
      </c>
      <c r="F3" s="4">
        <v>5828</v>
      </c>
      <c r="G3" s="4">
        <v>5897</v>
      </c>
      <c r="H3" s="4">
        <v>5942</v>
      </c>
      <c r="I3" s="17">
        <v>5961</v>
      </c>
      <c r="J3" s="17">
        <v>6019</v>
      </c>
    </row>
    <row r="4" spans="1:10">
      <c r="A4" s="5" t="s">
        <v>1</v>
      </c>
      <c r="B4" s="8">
        <v>387</v>
      </c>
      <c r="C4" s="8" t="s">
        <v>3</v>
      </c>
      <c r="D4" s="8">
        <v>383</v>
      </c>
      <c r="E4" s="8">
        <v>380</v>
      </c>
      <c r="F4" s="8">
        <v>398</v>
      </c>
      <c r="G4" s="8">
        <v>402</v>
      </c>
      <c r="H4" s="8">
        <v>402</v>
      </c>
      <c r="I4" s="18">
        <v>366</v>
      </c>
      <c r="J4" s="18">
        <v>386</v>
      </c>
    </row>
    <row r="5" spans="1:10" ht="150.75" thickBot="1">
      <c r="A5" s="3" t="s">
        <v>2</v>
      </c>
      <c r="B5" s="9"/>
      <c r="C5" s="9"/>
      <c r="D5" s="9"/>
      <c r="E5" s="9"/>
      <c r="F5" s="9"/>
      <c r="G5" s="9"/>
      <c r="H5" s="9"/>
      <c r="I5" s="19"/>
      <c r="J5" s="19"/>
    </row>
    <row r="6" spans="1:10">
      <c r="A6" s="5" t="s">
        <v>1</v>
      </c>
      <c r="B6" s="10">
        <v>4894</v>
      </c>
      <c r="C6" s="10">
        <v>5002</v>
      </c>
      <c r="D6" s="10">
        <v>5044</v>
      </c>
      <c r="E6" s="10">
        <v>5040</v>
      </c>
      <c r="F6" s="10">
        <v>5057</v>
      </c>
      <c r="G6" s="10">
        <v>5121</v>
      </c>
      <c r="H6" s="10">
        <v>5158</v>
      </c>
      <c r="I6" s="10">
        <v>5238</v>
      </c>
      <c r="J6" s="10">
        <v>5281</v>
      </c>
    </row>
    <row r="7" spans="1:10" ht="105.75" thickBot="1">
      <c r="A7" s="3" t="s">
        <v>4</v>
      </c>
      <c r="B7" s="11"/>
      <c r="C7" s="11"/>
      <c r="D7" s="11"/>
      <c r="E7" s="11"/>
      <c r="F7" s="11"/>
      <c r="G7" s="11"/>
      <c r="H7" s="11"/>
      <c r="I7" s="11"/>
      <c r="J7" s="11"/>
    </row>
  </sheetData>
  <mergeCells count="18">
    <mergeCell ref="I6:I7"/>
    <mergeCell ref="J6:J7"/>
    <mergeCell ref="H4:H5"/>
    <mergeCell ref="I4:I5"/>
    <mergeCell ref="J4:J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3D32-19C1-409A-A95C-E760FB27A433}">
  <dimension ref="A1:J7"/>
  <sheetViews>
    <sheetView tabSelected="1" workbookViewId="0">
      <selection activeCell="T7" sqref="T7"/>
    </sheetView>
  </sheetViews>
  <sheetFormatPr defaultRowHeight="15"/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25">
        <v>2398</v>
      </c>
      <c r="C2" s="25">
        <v>2402</v>
      </c>
      <c r="D2" s="25">
        <v>2402</v>
      </c>
      <c r="E2" s="25">
        <v>2495</v>
      </c>
      <c r="F2" s="25">
        <v>2508</v>
      </c>
      <c r="G2" s="25">
        <v>2510</v>
      </c>
      <c r="H2" s="25">
        <v>2516</v>
      </c>
      <c r="I2" s="21">
        <v>2477</v>
      </c>
      <c r="J2" s="21">
        <v>2492</v>
      </c>
    </row>
    <row r="3" spans="1:10" ht="15.75" thickBot="1">
      <c r="A3" s="3" t="s">
        <v>1</v>
      </c>
      <c r="B3" s="25">
        <v>11380</v>
      </c>
      <c r="C3" s="25">
        <v>11408</v>
      </c>
      <c r="D3" s="25">
        <v>11411</v>
      </c>
      <c r="E3" s="25">
        <v>11685</v>
      </c>
      <c r="F3" s="25">
        <v>11742</v>
      </c>
      <c r="G3" s="25">
        <v>11810</v>
      </c>
      <c r="H3" s="25">
        <v>11827</v>
      </c>
      <c r="I3" s="21">
        <v>11619</v>
      </c>
      <c r="J3" s="21">
        <v>11695</v>
      </c>
    </row>
    <row r="4" spans="1:10">
      <c r="A4" s="5" t="s">
        <v>1</v>
      </c>
      <c r="B4" s="28">
        <v>765</v>
      </c>
      <c r="C4" s="28" t="s">
        <v>3</v>
      </c>
      <c r="D4" s="28">
        <v>764</v>
      </c>
      <c r="E4" s="28">
        <v>866</v>
      </c>
      <c r="F4" s="28">
        <v>876</v>
      </c>
      <c r="G4" s="28">
        <v>876</v>
      </c>
      <c r="H4" s="28">
        <v>871</v>
      </c>
      <c r="I4" s="30">
        <v>790</v>
      </c>
      <c r="J4" s="30">
        <v>755</v>
      </c>
    </row>
    <row r="5" spans="1:10" ht="150.75" thickBot="1">
      <c r="A5" s="3" t="s">
        <v>2</v>
      </c>
      <c r="B5" s="29"/>
      <c r="C5" s="29"/>
      <c r="D5" s="29"/>
      <c r="E5" s="29"/>
      <c r="F5" s="29"/>
      <c r="G5" s="29"/>
      <c r="H5" s="29"/>
      <c r="I5" s="31"/>
      <c r="J5" s="31"/>
    </row>
    <row r="6" spans="1:10">
      <c r="A6" s="5" t="s">
        <v>1</v>
      </c>
      <c r="B6" s="22">
        <v>10479</v>
      </c>
      <c r="C6" s="22">
        <v>10503</v>
      </c>
      <c r="D6" s="22">
        <v>10501</v>
      </c>
      <c r="E6" s="22">
        <v>10654</v>
      </c>
      <c r="F6" s="22">
        <v>10714</v>
      </c>
      <c r="G6" s="22">
        <v>10782</v>
      </c>
      <c r="H6" s="22">
        <v>10806</v>
      </c>
      <c r="I6" s="22">
        <v>10685</v>
      </c>
      <c r="J6" s="22">
        <v>10798</v>
      </c>
    </row>
    <row r="7" spans="1:10" ht="105.75" thickBot="1">
      <c r="A7" s="3" t="s">
        <v>4</v>
      </c>
      <c r="B7" s="23"/>
      <c r="C7" s="23"/>
      <c r="D7" s="23"/>
      <c r="E7" s="23"/>
      <c r="F7" s="23"/>
      <c r="G7" s="23"/>
      <c r="H7" s="23"/>
      <c r="I7" s="23"/>
      <c r="J7" s="23"/>
    </row>
  </sheetData>
  <mergeCells count="18">
    <mergeCell ref="I6:I7"/>
    <mergeCell ref="J6:J7"/>
    <mergeCell ref="H4:H5"/>
    <mergeCell ref="I4:I5"/>
    <mergeCell ref="J4:J5"/>
    <mergeCell ref="B6:B7"/>
    <mergeCell ref="C6:C7"/>
    <mergeCell ref="D6:D7"/>
    <mergeCell ref="E6:E7"/>
    <mergeCell ref="F6:F7"/>
    <mergeCell ref="G6:G7"/>
    <mergeCell ref="H6:H7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BA62-8CEC-4E99-940B-165F142C926A}">
  <dimension ref="A1:J5"/>
  <sheetViews>
    <sheetView workbookViewId="0">
      <selection activeCell="P8" sqref="P8"/>
    </sheetView>
  </sheetViews>
  <sheetFormatPr defaultRowHeight="15"/>
  <cols>
    <col min="1" max="1" width="21.85546875" customWidth="1"/>
    <col min="2" max="10" width="12.1406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3906</v>
      </c>
      <c r="C2" s="4">
        <v>3971</v>
      </c>
      <c r="D2" s="4">
        <v>4019</v>
      </c>
      <c r="E2" s="4">
        <v>4033</v>
      </c>
      <c r="F2" s="4">
        <v>4076</v>
      </c>
      <c r="G2" s="4">
        <v>4106</v>
      </c>
      <c r="H2" s="4">
        <v>4140</v>
      </c>
      <c r="I2" s="4">
        <v>4071</v>
      </c>
      <c r="J2" s="4">
        <v>4075</v>
      </c>
    </row>
    <row r="3" spans="1:10" ht="15.75" thickBot="1">
      <c r="A3" s="3" t="s">
        <v>13</v>
      </c>
      <c r="B3" s="4">
        <v>10238</v>
      </c>
      <c r="C3" s="4">
        <v>10356</v>
      </c>
      <c r="D3" s="4">
        <v>10451</v>
      </c>
      <c r="E3" s="4">
        <v>10479</v>
      </c>
      <c r="F3" s="4">
        <v>10574</v>
      </c>
      <c r="G3" s="4">
        <v>10643</v>
      </c>
      <c r="H3" s="4">
        <v>10737</v>
      </c>
      <c r="I3" s="4">
        <v>10608</v>
      </c>
      <c r="J3" s="4">
        <v>10674</v>
      </c>
    </row>
    <row r="4" spans="1:10" ht="60.75" thickBot="1">
      <c r="A4" s="5" t="s">
        <v>14</v>
      </c>
      <c r="B4" s="13">
        <v>928</v>
      </c>
      <c r="C4" s="13" t="s">
        <v>3</v>
      </c>
      <c r="D4" s="14">
        <v>1033</v>
      </c>
      <c r="E4" s="14">
        <v>1034</v>
      </c>
      <c r="F4" s="14">
        <v>1069</v>
      </c>
      <c r="G4" s="14">
        <v>1086</v>
      </c>
      <c r="H4" s="14">
        <v>1081</v>
      </c>
      <c r="I4" s="13">
        <v>1013</v>
      </c>
      <c r="J4" s="14">
        <v>1060</v>
      </c>
    </row>
    <row r="5" spans="1:10" ht="45">
      <c r="A5" s="5" t="s">
        <v>15</v>
      </c>
      <c r="B5" s="16">
        <v>8613</v>
      </c>
      <c r="C5" s="16">
        <v>8712</v>
      </c>
      <c r="D5" s="16">
        <v>8771</v>
      </c>
      <c r="E5" s="16">
        <v>8807</v>
      </c>
      <c r="F5" s="16">
        <v>8826</v>
      </c>
      <c r="G5" s="16">
        <v>8898</v>
      </c>
      <c r="H5" s="16">
        <v>8930</v>
      </c>
      <c r="I5" s="16">
        <v>9018</v>
      </c>
      <c r="J5" s="16">
        <v>8989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6B99-E104-42B0-BCD1-FF24C007C54D}">
  <dimension ref="A1:J5"/>
  <sheetViews>
    <sheetView workbookViewId="0">
      <selection activeCell="N9" sqref="N9"/>
    </sheetView>
  </sheetViews>
  <sheetFormatPr defaultRowHeight="15"/>
  <cols>
    <col min="1" max="1" width="18.285156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2962</v>
      </c>
      <c r="C2" s="4">
        <v>3013</v>
      </c>
      <c r="D2" s="4">
        <v>3038</v>
      </c>
      <c r="E2" s="4">
        <v>3071</v>
      </c>
      <c r="F2" s="4">
        <v>3075</v>
      </c>
      <c r="G2" s="4">
        <v>3070</v>
      </c>
      <c r="H2" s="4">
        <v>3078</v>
      </c>
      <c r="I2" s="17">
        <v>3057</v>
      </c>
      <c r="J2" s="17">
        <v>3076</v>
      </c>
    </row>
    <row r="3" spans="1:10" ht="15.75" thickBot="1">
      <c r="A3" s="3" t="s">
        <v>1</v>
      </c>
      <c r="B3" s="4">
        <v>7868</v>
      </c>
      <c r="C3" s="4">
        <v>7941</v>
      </c>
      <c r="D3" s="4">
        <v>7964</v>
      </c>
      <c r="E3" s="4">
        <v>8040</v>
      </c>
      <c r="F3" s="4">
        <v>8049</v>
      </c>
      <c r="G3" s="4">
        <v>8029</v>
      </c>
      <c r="H3" s="4">
        <v>8063</v>
      </c>
      <c r="I3" s="17">
        <v>8067</v>
      </c>
      <c r="J3" s="17">
        <v>8105</v>
      </c>
    </row>
    <row r="4" spans="1:10" ht="75.75" thickBot="1">
      <c r="A4" s="5" t="s">
        <v>14</v>
      </c>
      <c r="B4" s="13">
        <v>698</v>
      </c>
      <c r="C4" s="13" t="s">
        <v>3</v>
      </c>
      <c r="D4" s="13">
        <v>788</v>
      </c>
      <c r="E4" s="13">
        <v>828</v>
      </c>
      <c r="F4" s="13">
        <v>831</v>
      </c>
      <c r="G4" s="13">
        <v>822</v>
      </c>
      <c r="H4" s="13">
        <v>835</v>
      </c>
      <c r="I4" s="20">
        <v>800</v>
      </c>
      <c r="J4" s="20">
        <v>795</v>
      </c>
    </row>
    <row r="5" spans="1:10" ht="60">
      <c r="A5" s="5" t="s">
        <v>15</v>
      </c>
      <c r="B5" s="16">
        <v>6692</v>
      </c>
      <c r="C5" s="16">
        <v>6711</v>
      </c>
      <c r="D5" s="16">
        <v>6665</v>
      </c>
      <c r="E5" s="16">
        <v>6696</v>
      </c>
      <c r="F5" s="16">
        <v>6715</v>
      </c>
      <c r="G5" s="16">
        <v>6704</v>
      </c>
      <c r="H5" s="16">
        <v>6729</v>
      </c>
      <c r="I5" s="16">
        <v>6818</v>
      </c>
      <c r="J5" s="16">
        <v>6866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9512-8BFF-4A65-916D-AE2F2A121D3D}">
  <dimension ref="A1:J5"/>
  <sheetViews>
    <sheetView workbookViewId="0">
      <selection activeCell="A4" sqref="A4"/>
    </sheetView>
  </sheetViews>
  <sheetFormatPr defaultRowHeight="15"/>
  <cols>
    <col min="1" max="1" width="22.285156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61267</v>
      </c>
      <c r="C2" s="4">
        <v>62612</v>
      </c>
      <c r="D2" s="4">
        <v>64002</v>
      </c>
      <c r="E2" s="4">
        <v>64564</v>
      </c>
      <c r="F2" s="4">
        <v>64793</v>
      </c>
      <c r="G2" s="4">
        <v>65483</v>
      </c>
      <c r="H2" s="4">
        <v>66791</v>
      </c>
      <c r="I2" s="17">
        <v>67249</v>
      </c>
      <c r="J2" s="17">
        <v>68612</v>
      </c>
    </row>
    <row r="3" spans="1:10" ht="15.75" thickBot="1">
      <c r="A3" s="3" t="s">
        <v>1</v>
      </c>
      <c r="B3" s="4">
        <v>157136</v>
      </c>
      <c r="C3" s="4">
        <v>160206</v>
      </c>
      <c r="D3" s="4">
        <v>163407</v>
      </c>
      <c r="E3" s="4">
        <v>164918</v>
      </c>
      <c r="F3" s="4">
        <v>165549</v>
      </c>
      <c r="G3" s="4">
        <v>167229</v>
      </c>
      <c r="H3" s="4">
        <v>170424</v>
      </c>
      <c r="I3" s="17">
        <v>172130</v>
      </c>
      <c r="J3" s="17">
        <v>176446</v>
      </c>
    </row>
    <row r="4" spans="1:10" ht="60.75" thickBot="1">
      <c r="A4" s="5" t="s">
        <v>14</v>
      </c>
      <c r="B4" s="14">
        <v>42818</v>
      </c>
      <c r="C4" s="13" t="s">
        <v>3</v>
      </c>
      <c r="D4" s="14">
        <v>46203</v>
      </c>
      <c r="E4" s="14">
        <v>47491</v>
      </c>
      <c r="F4" s="14">
        <v>49223</v>
      </c>
      <c r="G4" s="14">
        <v>50502</v>
      </c>
      <c r="H4" s="14">
        <v>51959</v>
      </c>
      <c r="I4" s="16">
        <v>51949</v>
      </c>
      <c r="J4" s="16">
        <v>53469</v>
      </c>
    </row>
    <row r="5" spans="1:10" ht="45">
      <c r="A5" s="5" t="s">
        <v>15</v>
      </c>
      <c r="B5" s="16">
        <v>96761</v>
      </c>
      <c r="C5" s="16">
        <v>97689</v>
      </c>
      <c r="D5" s="16">
        <v>98565</v>
      </c>
      <c r="E5" s="16">
        <v>98546</v>
      </c>
      <c r="F5" s="16">
        <v>98658</v>
      </c>
      <c r="G5" s="16">
        <v>98853</v>
      </c>
      <c r="H5" s="16">
        <v>100361</v>
      </c>
      <c r="I5" s="16">
        <v>102268</v>
      </c>
      <c r="J5" s="16">
        <v>105694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E3A6-A7E4-4847-96B5-F4529116866C}">
  <dimension ref="A1:J5"/>
  <sheetViews>
    <sheetView workbookViewId="0">
      <selection activeCell="A5" sqref="A5"/>
    </sheetView>
  </sheetViews>
  <sheetFormatPr defaultRowHeight="15"/>
  <cols>
    <col min="1" max="1" width="16.1406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5649</v>
      </c>
      <c r="C2" s="4">
        <v>5904</v>
      </c>
      <c r="D2" s="4">
        <v>6319</v>
      </c>
      <c r="E2" s="4">
        <v>6540</v>
      </c>
      <c r="F2" s="4">
        <v>6613</v>
      </c>
      <c r="G2" s="4">
        <v>6807</v>
      </c>
      <c r="H2" s="4">
        <v>6974</v>
      </c>
      <c r="I2" s="17">
        <v>7084</v>
      </c>
      <c r="J2" s="17">
        <v>7301</v>
      </c>
    </row>
    <row r="3" spans="1:10" ht="15.75" thickBot="1">
      <c r="A3" s="3" t="s">
        <v>1</v>
      </c>
      <c r="B3" s="4">
        <v>13172</v>
      </c>
      <c r="C3" s="4">
        <v>13389</v>
      </c>
      <c r="D3" s="4">
        <v>13871</v>
      </c>
      <c r="E3" s="4">
        <v>14096</v>
      </c>
      <c r="F3" s="4">
        <v>14186</v>
      </c>
      <c r="G3" s="4">
        <v>14403</v>
      </c>
      <c r="H3" s="4">
        <v>14587</v>
      </c>
      <c r="I3" s="17">
        <v>14645</v>
      </c>
      <c r="J3" s="17">
        <v>14917</v>
      </c>
    </row>
    <row r="4" spans="1:10" ht="90.75" thickBot="1">
      <c r="A4" s="5" t="s">
        <v>14</v>
      </c>
      <c r="B4" s="13">
        <v>680</v>
      </c>
      <c r="C4" s="13" t="s">
        <v>3</v>
      </c>
      <c r="D4" s="13">
        <v>682</v>
      </c>
      <c r="E4" s="13">
        <v>662</v>
      </c>
      <c r="F4" s="13">
        <v>658</v>
      </c>
      <c r="G4" s="13">
        <v>644</v>
      </c>
      <c r="H4" s="13">
        <v>652</v>
      </c>
      <c r="I4" s="20">
        <v>614</v>
      </c>
      <c r="J4" s="20">
        <v>611</v>
      </c>
    </row>
    <row r="5" spans="1:10" ht="60">
      <c r="A5" s="5" t="s">
        <v>15</v>
      </c>
      <c r="B5" s="24">
        <v>11498</v>
      </c>
      <c r="C5" s="24">
        <v>11685</v>
      </c>
      <c r="D5" s="24">
        <v>12161</v>
      </c>
      <c r="E5" s="24">
        <v>12405</v>
      </c>
      <c r="F5" s="24">
        <v>12513</v>
      </c>
      <c r="G5" s="24">
        <v>12736</v>
      </c>
      <c r="H5" s="24">
        <v>12910</v>
      </c>
      <c r="I5" s="16">
        <v>13041</v>
      </c>
      <c r="J5" s="16">
        <v>13353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6EA4-A043-48C5-9F1C-5B1F0C4918FC}">
  <dimension ref="A1:J5"/>
  <sheetViews>
    <sheetView workbookViewId="0">
      <selection activeCell="L8" sqref="L8"/>
    </sheetView>
  </sheetViews>
  <sheetFormatPr defaultRowHeight="15"/>
  <cols>
    <col min="1" max="1" width="22.57031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7137</v>
      </c>
      <c r="C2" s="4">
        <v>7214</v>
      </c>
      <c r="D2" s="4">
        <v>7293</v>
      </c>
      <c r="E2" s="4">
        <v>7381</v>
      </c>
      <c r="F2" s="4">
        <v>7390</v>
      </c>
      <c r="G2" s="4">
        <v>7387</v>
      </c>
      <c r="H2" s="4">
        <v>7388</v>
      </c>
      <c r="I2" s="17">
        <v>7219</v>
      </c>
      <c r="J2" s="17">
        <v>7198</v>
      </c>
    </row>
    <row r="3" spans="1:10" ht="15.75" thickBot="1">
      <c r="A3" s="3" t="s">
        <v>1</v>
      </c>
      <c r="B3" s="4">
        <v>16202</v>
      </c>
      <c r="C3" s="4">
        <v>16343</v>
      </c>
      <c r="D3" s="4">
        <v>16493</v>
      </c>
      <c r="E3" s="4">
        <v>16694</v>
      </c>
      <c r="F3" s="4">
        <v>16723</v>
      </c>
      <c r="G3" s="4">
        <v>16709</v>
      </c>
      <c r="H3" s="4">
        <v>16694</v>
      </c>
      <c r="I3" s="17">
        <v>16364</v>
      </c>
      <c r="J3" s="17">
        <v>16347</v>
      </c>
    </row>
    <row r="4" spans="1:10" ht="60.75" thickBot="1">
      <c r="A4" s="5" t="s">
        <v>14</v>
      </c>
      <c r="B4" s="14">
        <v>1295</v>
      </c>
      <c r="C4" s="13" t="s">
        <v>3</v>
      </c>
      <c r="D4" s="14">
        <v>1381</v>
      </c>
      <c r="E4" s="14">
        <v>1419</v>
      </c>
      <c r="F4" s="14">
        <v>1480</v>
      </c>
      <c r="G4" s="14">
        <v>1480</v>
      </c>
      <c r="H4" s="14">
        <v>1477</v>
      </c>
      <c r="I4" s="16">
        <v>1476</v>
      </c>
      <c r="J4" s="16">
        <v>1472</v>
      </c>
    </row>
    <row r="5" spans="1:10" ht="45">
      <c r="A5" s="5" t="s">
        <v>15</v>
      </c>
      <c r="B5" s="16">
        <v>13888</v>
      </c>
      <c r="C5" s="16">
        <v>13968</v>
      </c>
      <c r="D5" s="16">
        <v>14040</v>
      </c>
      <c r="E5" s="16">
        <v>14181</v>
      </c>
      <c r="F5" s="16">
        <v>14201</v>
      </c>
      <c r="G5" s="16">
        <v>14177</v>
      </c>
      <c r="H5" s="16">
        <v>14141</v>
      </c>
      <c r="I5" s="16">
        <v>13789</v>
      </c>
      <c r="J5" s="16">
        <v>13766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1405-5D8A-4466-AFDA-768FC9B95A13}">
  <dimension ref="A1:J5"/>
  <sheetViews>
    <sheetView workbookViewId="0">
      <selection activeCell="P11" sqref="P11"/>
    </sheetView>
  </sheetViews>
  <sheetFormatPr defaultRowHeight="15"/>
  <cols>
    <col min="1" max="1" width="31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4">
        <v>6784</v>
      </c>
      <c r="C2" s="4">
        <v>6973</v>
      </c>
      <c r="D2" s="4">
        <v>7047</v>
      </c>
      <c r="E2" s="4">
        <v>7152</v>
      </c>
      <c r="F2" s="4">
        <v>2968</v>
      </c>
      <c r="G2" s="4">
        <v>7188</v>
      </c>
      <c r="H2" s="4">
        <v>7172</v>
      </c>
      <c r="I2" s="17">
        <v>6993</v>
      </c>
      <c r="J2" s="17">
        <v>6975</v>
      </c>
    </row>
    <row r="3" spans="1:10" ht="15.75" thickBot="1">
      <c r="A3" s="3" t="s">
        <v>1</v>
      </c>
      <c r="B3" s="4">
        <v>16943</v>
      </c>
      <c r="C3" s="4">
        <v>17131</v>
      </c>
      <c r="D3" s="4">
        <v>17237</v>
      </c>
      <c r="E3" s="4">
        <v>17364</v>
      </c>
      <c r="F3" s="4">
        <v>17338</v>
      </c>
      <c r="G3" s="4">
        <v>17413</v>
      </c>
      <c r="H3" s="4">
        <v>17370</v>
      </c>
      <c r="I3" s="17">
        <v>17050</v>
      </c>
      <c r="J3" s="17">
        <v>17096</v>
      </c>
    </row>
    <row r="4" spans="1:10" ht="45.75" thickBot="1">
      <c r="A4" s="5" t="s">
        <v>14</v>
      </c>
      <c r="B4" s="14">
        <v>1896</v>
      </c>
      <c r="C4" s="13" t="s">
        <v>3</v>
      </c>
      <c r="D4" s="14">
        <v>2123</v>
      </c>
      <c r="E4" s="14">
        <v>2150</v>
      </c>
      <c r="F4" s="14">
        <v>2181</v>
      </c>
      <c r="G4" s="14">
        <v>2180</v>
      </c>
      <c r="H4" s="14">
        <v>2177</v>
      </c>
      <c r="I4" s="16">
        <v>2329</v>
      </c>
      <c r="J4" s="16">
        <v>2518</v>
      </c>
    </row>
    <row r="5" spans="1:10" ht="30">
      <c r="A5" s="5" t="s">
        <v>15</v>
      </c>
      <c r="B5" s="16">
        <v>13889</v>
      </c>
      <c r="C5" s="16">
        <v>13891</v>
      </c>
      <c r="D5" s="16">
        <v>13882</v>
      </c>
      <c r="E5" s="16">
        <v>13955</v>
      </c>
      <c r="F5" s="16">
        <v>13937</v>
      </c>
      <c r="G5" s="16">
        <v>13993</v>
      </c>
      <c r="H5" s="16">
        <v>13952</v>
      </c>
      <c r="I5" s="16">
        <v>13542</v>
      </c>
      <c r="J5" s="16">
        <v>13433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C10C-46CF-4724-8821-4DB7DD7D297A}">
  <dimension ref="A1:J5"/>
  <sheetViews>
    <sheetView workbookViewId="0">
      <selection activeCell="O4" sqref="O4"/>
    </sheetView>
  </sheetViews>
  <sheetFormatPr defaultRowHeight="15"/>
  <cols>
    <col min="1" max="1" width="17.425781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15.75" thickBot="1">
      <c r="A2" s="3" t="s">
        <v>0</v>
      </c>
      <c r="B2" s="25">
        <v>3326</v>
      </c>
      <c r="C2" s="26">
        <v>3382</v>
      </c>
      <c r="D2" s="27">
        <v>3413</v>
      </c>
      <c r="E2" s="27">
        <v>3442</v>
      </c>
      <c r="F2" s="27">
        <v>3453</v>
      </c>
      <c r="G2" s="27">
        <v>3501</v>
      </c>
      <c r="H2" s="27">
        <v>3524</v>
      </c>
      <c r="I2" s="27">
        <v>3511</v>
      </c>
      <c r="J2" s="27">
        <v>3504</v>
      </c>
    </row>
    <row r="3" spans="1:10" ht="15.75" thickBot="1">
      <c r="A3" s="3" t="s">
        <v>1</v>
      </c>
      <c r="B3" s="25">
        <v>8618</v>
      </c>
      <c r="C3" s="25">
        <v>8684</v>
      </c>
      <c r="D3" s="25">
        <v>8733</v>
      </c>
      <c r="E3" s="25">
        <v>8767</v>
      </c>
      <c r="F3" s="25">
        <v>8796</v>
      </c>
      <c r="G3" s="25">
        <v>8856</v>
      </c>
      <c r="H3" s="25">
        <v>8902</v>
      </c>
      <c r="I3" s="21">
        <v>8877</v>
      </c>
      <c r="J3" s="21">
        <v>8873</v>
      </c>
    </row>
    <row r="4" spans="1:10" ht="90.75" thickBot="1">
      <c r="A4" s="5" t="s">
        <v>14</v>
      </c>
      <c r="B4" s="32">
        <v>968</v>
      </c>
      <c r="C4" s="32" t="s">
        <v>3</v>
      </c>
      <c r="D4" s="32">
        <v>927</v>
      </c>
      <c r="E4" s="32">
        <v>925</v>
      </c>
      <c r="F4" s="32">
        <v>932</v>
      </c>
      <c r="G4" s="32">
        <v>920</v>
      </c>
      <c r="H4" s="32">
        <v>917</v>
      </c>
      <c r="I4" s="33">
        <v>846</v>
      </c>
      <c r="J4" s="24">
        <v>846</v>
      </c>
    </row>
    <row r="5" spans="1:10" ht="60">
      <c r="A5" s="5" t="s">
        <v>15</v>
      </c>
      <c r="B5" s="24">
        <v>6756</v>
      </c>
      <c r="C5" s="24">
        <v>6849</v>
      </c>
      <c r="D5" s="24">
        <v>6881</v>
      </c>
      <c r="E5" s="24">
        <v>6914</v>
      </c>
      <c r="F5" s="24">
        <v>6943</v>
      </c>
      <c r="G5" s="24">
        <v>7006</v>
      </c>
      <c r="H5" s="24">
        <v>7042</v>
      </c>
      <c r="I5" s="24">
        <v>7102</v>
      </c>
      <c r="J5" s="24">
        <v>7116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8132-8864-4EE6-AF70-01BBB3CDF0D6}">
  <dimension ref="A1:J5"/>
  <sheetViews>
    <sheetView workbookViewId="0">
      <selection activeCell="L19" sqref="L19"/>
    </sheetView>
  </sheetViews>
  <sheetFormatPr defaultRowHeight="15"/>
  <cols>
    <col min="1" max="1" width="30.140625" customWidth="1"/>
  </cols>
  <sheetData>
    <row r="1" spans="1:10" ht="15.75" thickBot="1">
      <c r="A1" s="1"/>
      <c r="B1" s="2">
        <v>44805</v>
      </c>
      <c r="C1" s="2">
        <v>44835</v>
      </c>
      <c r="D1" s="2">
        <v>44866</v>
      </c>
      <c r="E1" s="2">
        <v>44896</v>
      </c>
      <c r="F1" s="2">
        <v>44927</v>
      </c>
      <c r="G1" s="2">
        <v>44958</v>
      </c>
      <c r="H1" s="2">
        <v>44986</v>
      </c>
      <c r="I1" s="2">
        <v>45017</v>
      </c>
      <c r="J1" s="2">
        <v>45047</v>
      </c>
    </row>
    <row r="2" spans="1:10" ht="30.75" thickBot="1">
      <c r="A2" s="3" t="s">
        <v>0</v>
      </c>
      <c r="B2" s="4">
        <v>2446</v>
      </c>
      <c r="C2" s="4">
        <v>2482</v>
      </c>
      <c r="D2" s="4">
        <v>2508</v>
      </c>
      <c r="E2" s="4">
        <v>2539</v>
      </c>
      <c r="F2" s="4">
        <v>2545</v>
      </c>
      <c r="G2" s="4">
        <v>2566</v>
      </c>
      <c r="H2" s="4">
        <v>2579</v>
      </c>
      <c r="I2" s="17">
        <v>2482</v>
      </c>
      <c r="J2" s="17">
        <v>2517</v>
      </c>
    </row>
    <row r="3" spans="1:10" ht="15.75" thickBot="1">
      <c r="A3" s="3" t="s">
        <v>1</v>
      </c>
      <c r="B3" s="4">
        <v>5773</v>
      </c>
      <c r="C3" s="4">
        <v>5795</v>
      </c>
      <c r="D3" s="4">
        <v>5835</v>
      </c>
      <c r="E3" s="4">
        <v>5868</v>
      </c>
      <c r="F3" s="4">
        <v>5880</v>
      </c>
      <c r="G3" s="4">
        <v>5923</v>
      </c>
      <c r="H3" s="4">
        <v>5978</v>
      </c>
      <c r="I3" s="17">
        <v>5827</v>
      </c>
      <c r="J3" s="17">
        <v>5942</v>
      </c>
    </row>
    <row r="4" spans="1:10" ht="45.75" thickBot="1">
      <c r="A4" s="5" t="s">
        <v>14</v>
      </c>
      <c r="B4" s="13">
        <v>778</v>
      </c>
      <c r="C4" s="13" t="s">
        <v>3</v>
      </c>
      <c r="D4" s="13">
        <v>811</v>
      </c>
      <c r="E4" s="13">
        <v>823</v>
      </c>
      <c r="F4" s="13">
        <v>851</v>
      </c>
      <c r="G4" s="13">
        <v>849</v>
      </c>
      <c r="H4" s="13">
        <v>851</v>
      </c>
      <c r="I4" s="20">
        <v>780</v>
      </c>
      <c r="J4" s="20">
        <v>795</v>
      </c>
    </row>
    <row r="5" spans="1:10">
      <c r="A5" s="5"/>
      <c r="B5" s="16">
        <v>4514</v>
      </c>
      <c r="C5" s="16">
        <v>4504</v>
      </c>
      <c r="D5" s="16">
        <v>4515</v>
      </c>
      <c r="E5" s="16">
        <v>4523</v>
      </c>
      <c r="F5" s="16">
        <v>4531</v>
      </c>
      <c r="G5" s="16">
        <v>4575</v>
      </c>
      <c r="H5" s="16">
        <v>4615</v>
      </c>
      <c r="I5" s="16">
        <v>4580</v>
      </c>
      <c r="J5" s="16">
        <v>4669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RORAIMA</vt:lpstr>
      <vt:lpstr>01 - ALTO ALEGRE</vt:lpstr>
      <vt:lpstr>02 - AMAJARI</vt:lpstr>
      <vt:lpstr>03 - BOA VISTA</vt:lpstr>
      <vt:lpstr>04 - BONFIM</vt:lpstr>
      <vt:lpstr>05 - CANTÁ</vt:lpstr>
      <vt:lpstr>06 - CARACARAÍ</vt:lpstr>
      <vt:lpstr>07 - CAROEBE</vt:lpstr>
      <vt:lpstr>08-IRACEMA</vt:lpstr>
      <vt:lpstr>09 - MUCAJAÍ</vt:lpstr>
      <vt:lpstr>10 - NORMANDIA</vt:lpstr>
      <vt:lpstr>11 - PACARAIMA</vt:lpstr>
      <vt:lpstr>12 - RORAINÓPOLIS</vt:lpstr>
      <vt:lpstr>13 - SÃO JOÃO DA BALIZA</vt:lpstr>
      <vt:lpstr>14 - SÃO LUIZ</vt:lpstr>
      <vt:lpstr>15 - UIRAMUTÃ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2023-07-20T21:55:24Z</dcterms:created>
  <dcterms:modified xsi:type="dcterms:W3CDTF">2023-07-21T03:50:56Z</dcterms:modified>
</cp:coreProperties>
</file>