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df0c16af6e8597/SETRABES/SETRABES 2023/SUAS 360/INFORME SUAS 360/INFORME 004-2023/"/>
    </mc:Choice>
  </mc:AlternateContent>
  <xr:revisionPtr revIDLastSave="161" documentId="8_{E08379E6-B292-4DAB-929D-F00C6A7A8D62}" xr6:coauthVersionLast="47" xr6:coauthVersionMax="47" xr10:uidLastSave="{757217FF-3BFC-44DF-AC96-D820A12E0A0B}"/>
  <bookViews>
    <workbookView xWindow="-120" yWindow="-120" windowWidth="29040" windowHeight="15840" firstSheet="10" activeTab="16" xr2:uid="{3FA0D89E-0559-42F3-B675-D8650303EE04}"/>
  </bookViews>
  <sheets>
    <sheet name="RORAIMA" sheetId="1" r:id="rId1"/>
    <sheet name="RORAIMA VARIÁVEIS" sheetId="2" r:id="rId2"/>
    <sheet name="1 - ALTO ALEGRE" sheetId="3" r:id="rId3"/>
    <sheet name="2 - AMAJARÍ" sheetId="4" r:id="rId4"/>
    <sheet name="3 - BOA VISTA" sheetId="5" r:id="rId5"/>
    <sheet name="4 - BONFIM" sheetId="6" r:id="rId6"/>
    <sheet name="5 - CANTÁ" sheetId="7" r:id="rId7"/>
    <sheet name="6 - CARACARAÍ" sheetId="8" r:id="rId8"/>
    <sheet name="7 - CAROEBE" sheetId="9" r:id="rId9"/>
    <sheet name="8 IRACEMA" sheetId="10" r:id="rId10"/>
    <sheet name="9 - MUCAJAÍ" sheetId="11" r:id="rId11"/>
    <sheet name="10 - NORMANDIA" sheetId="12" r:id="rId12"/>
    <sheet name="11-PACARAIMA" sheetId="13" r:id="rId13"/>
    <sheet name="12 - RORAINÓPOLIS" sheetId="14" r:id="rId14"/>
    <sheet name="13 - SÃO JOÃO DA BALIZA" sheetId="15" r:id="rId15"/>
    <sheet name="14 - SAO LUIZ" sheetId="16" r:id="rId16"/>
    <sheet name="15 - UIRAMUTÃ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2" l="1"/>
  <c r="Q4" i="2"/>
  <c r="Q5" i="2"/>
  <c r="Q6" i="2"/>
  <c r="Q2" i="2"/>
  <c r="O3" i="2"/>
  <c r="O4" i="2"/>
  <c r="O5" i="2"/>
  <c r="O6" i="2"/>
  <c r="O2" i="2"/>
  <c r="M3" i="2"/>
  <c r="M4" i="2"/>
  <c r="M5" i="2"/>
  <c r="M6" i="2"/>
  <c r="M2" i="2"/>
  <c r="K3" i="2"/>
  <c r="K4" i="2"/>
  <c r="K5" i="2"/>
  <c r="K6" i="2"/>
  <c r="K2" i="2"/>
  <c r="I3" i="2"/>
  <c r="I4" i="2"/>
  <c r="I5" i="2"/>
  <c r="I6" i="2"/>
  <c r="I2" i="2"/>
  <c r="G3" i="2"/>
  <c r="G4" i="2"/>
  <c r="G5" i="2"/>
  <c r="G6" i="2"/>
  <c r="G2" i="2"/>
  <c r="E3" i="2"/>
  <c r="E4" i="2"/>
  <c r="E5" i="2"/>
  <c r="E6" i="2"/>
  <c r="E2" i="2"/>
  <c r="C3" i="2"/>
  <c r="C4" i="2"/>
  <c r="C5" i="2"/>
  <c r="C6" i="2"/>
  <c r="C2" i="2"/>
</calcChain>
</file>

<file path=xl/sharedStrings.xml><?xml version="1.0" encoding="utf-8"?>
<sst xmlns="http://schemas.openxmlformats.org/spreadsheetml/2006/main" count="110" uniqueCount="14">
  <si>
    <t>FAMÍLIAS</t>
  </si>
  <si>
    <t>PESSOAS</t>
  </si>
  <si>
    <t>PESSOAS DE BAIXA RENDA</t>
  </si>
  <si>
    <t>-</t>
  </si>
  <si>
    <t>PESSOAS EM SITUAÇÃO DE POBREZA</t>
  </si>
  <si>
    <t>PESSOAS EM SITUAÇÃO DE EXTREMA POBREZA</t>
  </si>
  <si>
    <t>jul-ago</t>
  </si>
  <si>
    <t>ago-set</t>
  </si>
  <si>
    <t>sei-out</t>
  </si>
  <si>
    <t>nov-dez</t>
  </si>
  <si>
    <t>dez-jan</t>
  </si>
  <si>
    <t>jan-fev</t>
  </si>
  <si>
    <t>fev-mar</t>
  </si>
  <si>
    <t xml:space="preserve">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</si>
</sst>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DejaVuSansCondensed-Bold"/>
    </font>
    <font>
      <sz val="9"/>
      <color theme="1"/>
      <name val="Segoe UI"/>
      <family val="2"/>
    </font>
    <font>
      <sz val="9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RORAIMA!$B$1:$J$1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RORAIMA!$B$5:$J$5</c:f>
              <c:numCache>
                <c:formatCode>#,##0</c:formatCode>
                <c:ptCount val="9"/>
                <c:pt idx="0">
                  <c:v>46599</c:v>
                </c:pt>
                <c:pt idx="1">
                  <c:v>47430</c:v>
                </c:pt>
                <c:pt idx="2">
                  <c:v>48564</c:v>
                </c:pt>
                <c:pt idx="3">
                  <c:v>50304</c:v>
                </c:pt>
                <c:pt idx="4">
                  <c:v>51965</c:v>
                </c:pt>
                <c:pt idx="5">
                  <c:v>53377</c:v>
                </c:pt>
                <c:pt idx="6">
                  <c:v>53907</c:v>
                </c:pt>
                <c:pt idx="7">
                  <c:v>54924</c:v>
                </c:pt>
                <c:pt idx="8">
                  <c:v>56437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9B-4DE8-A336-5B48E6A66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1909248"/>
        <c:axId val="611909728"/>
      </c:barChart>
      <c:dateAx>
        <c:axId val="611909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1909728"/>
        <c:crosses val="autoZero"/>
        <c:auto val="1"/>
        <c:lblOffset val="100"/>
        <c:baseTimeUnit val="months"/>
      </c:dateAx>
      <c:valAx>
        <c:axId val="6119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190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'3 - BOA VISTA'!$B$1:$J$1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'3 - BOA VISTA'!$B$6:$J$6</c:f>
              <c:numCache>
                <c:formatCode>#,##0</c:formatCode>
                <c:ptCount val="9"/>
                <c:pt idx="0">
                  <c:v>62401</c:v>
                </c:pt>
                <c:pt idx="1">
                  <c:v>62062</c:v>
                </c:pt>
                <c:pt idx="2">
                  <c:v>61902</c:v>
                </c:pt>
                <c:pt idx="3">
                  <c:v>61830</c:v>
                </c:pt>
                <c:pt idx="4">
                  <c:v>61713</c:v>
                </c:pt>
                <c:pt idx="5">
                  <c:v>61067</c:v>
                </c:pt>
                <c:pt idx="6">
                  <c:v>60886</c:v>
                </c:pt>
                <c:pt idx="7">
                  <c:v>60367</c:v>
                </c:pt>
                <c:pt idx="8">
                  <c:v>60664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A-4325-80C9-C39873282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4091392"/>
        <c:axId val="914091872"/>
      </c:barChart>
      <c:dateAx>
        <c:axId val="914091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14091872"/>
        <c:crosses val="autoZero"/>
        <c:auto val="1"/>
        <c:lblOffset val="100"/>
        <c:baseTimeUnit val="months"/>
      </c:dateAx>
      <c:valAx>
        <c:axId val="91409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1409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'4 - BONFIM'!$B$1:$J$1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'4 - BONFIM'!$B$5:$J$5</c:f>
              <c:numCache>
                <c:formatCode>General</c:formatCode>
                <c:ptCount val="9"/>
                <c:pt idx="0">
                  <c:v>737</c:v>
                </c:pt>
                <c:pt idx="1">
                  <c:v>720</c:v>
                </c:pt>
                <c:pt idx="2">
                  <c:v>722</c:v>
                </c:pt>
                <c:pt idx="3">
                  <c:v>711</c:v>
                </c:pt>
                <c:pt idx="4">
                  <c:v>731</c:v>
                </c:pt>
                <c:pt idx="5">
                  <c:v>717</c:v>
                </c:pt>
                <c:pt idx="6">
                  <c:v>699</c:v>
                </c:pt>
                <c:pt idx="7">
                  <c:v>681</c:v>
                </c:pt>
                <c:pt idx="8">
                  <c:v>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7-41F7-9458-31AAB8B20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6501120"/>
        <c:axId val="1306502080"/>
      </c:barChart>
      <c:dateAx>
        <c:axId val="13065011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6502080"/>
        <c:crosses val="autoZero"/>
        <c:auto val="1"/>
        <c:lblOffset val="100"/>
        <c:baseTimeUnit val="months"/>
      </c:dateAx>
      <c:valAx>
        <c:axId val="130650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65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'4 - BONFIM'!$B$1:$J$1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'4 - BONFIM'!$B$6:$J$6</c:f>
              <c:numCache>
                <c:formatCode>#,##0</c:formatCode>
                <c:ptCount val="9"/>
                <c:pt idx="0">
                  <c:v>10323</c:v>
                </c:pt>
                <c:pt idx="1">
                  <c:v>10519</c:v>
                </c:pt>
                <c:pt idx="2">
                  <c:v>10776</c:v>
                </c:pt>
                <c:pt idx="3">
                  <c:v>10974</c:v>
                </c:pt>
                <c:pt idx="4">
                  <c:v>11430</c:v>
                </c:pt>
                <c:pt idx="5">
                  <c:v>11688</c:v>
                </c:pt>
                <c:pt idx="6">
                  <c:v>11814</c:v>
                </c:pt>
                <c:pt idx="7">
                  <c:v>12055</c:v>
                </c:pt>
                <c:pt idx="8">
                  <c:v>12244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3-4DBA-B099-3D8B5FC48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2259376"/>
        <c:axId val="602260336"/>
      </c:barChart>
      <c:dateAx>
        <c:axId val="6022593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2260336"/>
        <c:crosses val="autoZero"/>
        <c:auto val="1"/>
        <c:lblOffset val="100"/>
        <c:baseTimeUnit val="months"/>
      </c:dateAx>
      <c:valAx>
        <c:axId val="60226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225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'5 - CANTÁ'!$B$1:$J$1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'5 - CANTÁ'!$B$5:$J$5</c:f>
              <c:numCache>
                <c:formatCode>General</c:formatCode>
                <c:ptCount val="9"/>
                <c:pt idx="0">
                  <c:v>807</c:v>
                </c:pt>
                <c:pt idx="1">
                  <c:v>821</c:v>
                </c:pt>
                <c:pt idx="2">
                  <c:v>864</c:v>
                </c:pt>
                <c:pt idx="3">
                  <c:v>889</c:v>
                </c:pt>
                <c:pt idx="4">
                  <c:v>934</c:v>
                </c:pt>
                <c:pt idx="5">
                  <c:v>934</c:v>
                </c:pt>
                <c:pt idx="6">
                  <c:v>933</c:v>
                </c:pt>
                <c:pt idx="7">
                  <c:v>937</c:v>
                </c:pt>
                <c:pt idx="8">
                  <c:v>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24-4736-8694-716B608E7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4090432"/>
        <c:axId val="1306430256"/>
      </c:barChart>
      <c:dateAx>
        <c:axId val="9140904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6430256"/>
        <c:crosses val="autoZero"/>
        <c:auto val="1"/>
        <c:lblOffset val="100"/>
        <c:baseTimeUnit val="months"/>
      </c:dateAx>
      <c:valAx>
        <c:axId val="130643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1409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'5 - CANTÁ'!$B$1:$J$1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'5 - CANTÁ'!$B$6:$J$6</c:f>
              <c:numCache>
                <c:formatCode>#,##0</c:formatCode>
                <c:ptCount val="9"/>
                <c:pt idx="0">
                  <c:v>12609</c:v>
                </c:pt>
                <c:pt idx="1">
                  <c:v>12674</c:v>
                </c:pt>
                <c:pt idx="2">
                  <c:v>13024</c:v>
                </c:pt>
                <c:pt idx="3">
                  <c:v>13079</c:v>
                </c:pt>
                <c:pt idx="4">
                  <c:v>13106</c:v>
                </c:pt>
                <c:pt idx="5">
                  <c:v>13247</c:v>
                </c:pt>
                <c:pt idx="6">
                  <c:v>13268</c:v>
                </c:pt>
                <c:pt idx="7">
                  <c:v>13240</c:v>
                </c:pt>
                <c:pt idx="8">
                  <c:v>13202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04-471E-B8E2-5C226CA35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2281072"/>
        <c:axId val="602281552"/>
      </c:barChart>
      <c:dateAx>
        <c:axId val="602281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2281552"/>
        <c:crosses val="autoZero"/>
        <c:auto val="1"/>
        <c:lblOffset val="100"/>
        <c:baseTimeUnit val="months"/>
      </c:dateAx>
      <c:valAx>
        <c:axId val="60228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228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'6 - CARACARAÍ'!$B$1:$J$1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'6 - CARACARAÍ'!$B$5:$J$5</c:f>
              <c:numCache>
                <c:formatCode>#,##0</c:formatCode>
                <c:ptCount val="9"/>
                <c:pt idx="0">
                  <c:v>1103</c:v>
                </c:pt>
                <c:pt idx="1">
                  <c:v>1120</c:v>
                </c:pt>
                <c:pt idx="2">
                  <c:v>1127</c:v>
                </c:pt>
                <c:pt idx="3">
                  <c:v>1168</c:v>
                </c:pt>
                <c:pt idx="4">
                  <c:v>1227</c:v>
                </c:pt>
                <c:pt idx="5">
                  <c:v>1261</c:v>
                </c:pt>
                <c:pt idx="6">
                  <c:v>1262</c:v>
                </c:pt>
                <c:pt idx="7">
                  <c:v>1277</c:v>
                </c:pt>
                <c:pt idx="8">
                  <c:v>1268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3-464F-9D4A-ABFA378B4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0297936"/>
        <c:axId val="1830298416"/>
      </c:barChart>
      <c:dateAx>
        <c:axId val="1830297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0298416"/>
        <c:crosses val="autoZero"/>
        <c:auto val="1"/>
        <c:lblOffset val="100"/>
        <c:baseTimeUnit val="months"/>
      </c:dateAx>
      <c:valAx>
        <c:axId val="183029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029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'6 - CARACARAÍ'!$B$1:$J$1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'6 - CARACARAÍ'!$B$6:$J$6</c:f>
              <c:numCache>
                <c:formatCode>#,##0</c:formatCode>
                <c:ptCount val="9"/>
                <c:pt idx="0">
                  <c:v>12609</c:v>
                </c:pt>
                <c:pt idx="1">
                  <c:v>12711</c:v>
                </c:pt>
                <c:pt idx="2">
                  <c:v>12762</c:v>
                </c:pt>
                <c:pt idx="3">
                  <c:v>12723</c:v>
                </c:pt>
                <c:pt idx="4">
                  <c:v>12655</c:v>
                </c:pt>
                <c:pt idx="5">
                  <c:v>12694</c:v>
                </c:pt>
                <c:pt idx="6">
                  <c:v>12675</c:v>
                </c:pt>
                <c:pt idx="7">
                  <c:v>12716</c:v>
                </c:pt>
                <c:pt idx="8">
                  <c:v>12684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4-414F-8B94-1CE28A029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0308016"/>
        <c:axId val="1830308496"/>
      </c:barChart>
      <c:dateAx>
        <c:axId val="18303080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0308496"/>
        <c:crosses val="autoZero"/>
        <c:auto val="1"/>
        <c:lblOffset val="100"/>
        <c:baseTimeUnit val="months"/>
      </c:dateAx>
      <c:valAx>
        <c:axId val="183030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030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'7 - CAROEBE'!$B$1:$J$1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'7 - CAROEBE'!$B$5:$J$5</c:f>
              <c:numCache>
                <c:formatCode>#,##0</c:formatCode>
                <c:ptCount val="9"/>
                <c:pt idx="0">
                  <c:v>1056</c:v>
                </c:pt>
                <c:pt idx="1">
                  <c:v>1080</c:v>
                </c:pt>
                <c:pt idx="2">
                  <c:v>1058</c:v>
                </c:pt>
                <c:pt idx="3">
                  <c:v>1039</c:v>
                </c:pt>
                <c:pt idx="4">
                  <c:v>1028</c:v>
                </c:pt>
                <c:pt idx="5">
                  <c:v>1000</c:v>
                </c:pt>
                <c:pt idx="6" formatCode="General">
                  <c:v>995</c:v>
                </c:pt>
                <c:pt idx="7" formatCode="General">
                  <c:v>972</c:v>
                </c:pt>
                <c:pt idx="8" formatCode="General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E-4A5A-9AB9-A4DD11592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8638832"/>
        <c:axId val="1838639792"/>
      </c:barChart>
      <c:dateAx>
        <c:axId val="1838638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8639792"/>
        <c:crosses val="autoZero"/>
        <c:auto val="1"/>
        <c:lblOffset val="100"/>
        <c:baseTimeUnit val="months"/>
      </c:dateAx>
      <c:valAx>
        <c:axId val="183863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8638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'7 - CAROEBE'!$B$1:$J$1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'7 - CAROEBE'!$B$6:$J$6</c:f>
              <c:numCache>
                <c:formatCode>#,##0</c:formatCode>
                <c:ptCount val="9"/>
                <c:pt idx="0">
                  <c:v>5434</c:v>
                </c:pt>
                <c:pt idx="1">
                  <c:v>5543</c:v>
                </c:pt>
                <c:pt idx="2">
                  <c:v>5698</c:v>
                </c:pt>
                <c:pt idx="3">
                  <c:v>5810</c:v>
                </c:pt>
                <c:pt idx="4">
                  <c:v>5853</c:v>
                </c:pt>
                <c:pt idx="5">
                  <c:v>5914</c:v>
                </c:pt>
                <c:pt idx="6">
                  <c:v>5948</c:v>
                </c:pt>
                <c:pt idx="7">
                  <c:v>6034</c:v>
                </c:pt>
                <c:pt idx="8">
                  <c:v>6082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5-4CE9-A12A-626D6BC7A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4410640"/>
        <c:axId val="1834418800"/>
      </c:barChart>
      <c:dateAx>
        <c:axId val="18344106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4418800"/>
        <c:crosses val="autoZero"/>
        <c:auto val="1"/>
        <c:lblOffset val="100"/>
        <c:baseTimeUnit val="months"/>
      </c:dateAx>
      <c:valAx>
        <c:axId val="183441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441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 IRACEMA'!$B$1:$J$1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'8 IRACEMA'!$B$5:$J$5</c:f>
              <c:numCache>
                <c:formatCode>General</c:formatCode>
                <c:ptCount val="9"/>
                <c:pt idx="0">
                  <c:v>340</c:v>
                </c:pt>
                <c:pt idx="1">
                  <c:v>349</c:v>
                </c:pt>
                <c:pt idx="2">
                  <c:v>356</c:v>
                </c:pt>
                <c:pt idx="3">
                  <c:v>351</c:v>
                </c:pt>
                <c:pt idx="4">
                  <c:v>353</c:v>
                </c:pt>
                <c:pt idx="5">
                  <c:v>362</c:v>
                </c:pt>
                <c:pt idx="6">
                  <c:v>358</c:v>
                </c:pt>
                <c:pt idx="7">
                  <c:v>358</c:v>
                </c:pt>
                <c:pt idx="8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D-4C5A-9536-491AB29C5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8630672"/>
        <c:axId val="1838625872"/>
      </c:barChart>
      <c:dateAx>
        <c:axId val="18386306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8625872"/>
        <c:crosses val="autoZero"/>
        <c:auto val="1"/>
        <c:lblOffset val="100"/>
        <c:baseTimeUnit val="months"/>
      </c:dateAx>
      <c:valAx>
        <c:axId val="183862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863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RORAIMA!$B$1:$J$1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RORAIMA!$B$6:$J$6</c:f>
              <c:numCache>
                <c:formatCode>#,##0</c:formatCode>
                <c:ptCount val="9"/>
                <c:pt idx="0">
                  <c:v>181289</c:v>
                </c:pt>
                <c:pt idx="1">
                  <c:v>182534</c:v>
                </c:pt>
                <c:pt idx="2">
                  <c:v>184341</c:v>
                </c:pt>
                <c:pt idx="3">
                  <c:v>184968</c:v>
                </c:pt>
                <c:pt idx="4">
                  <c:v>185138</c:v>
                </c:pt>
                <c:pt idx="5">
                  <c:v>185054</c:v>
                </c:pt>
                <c:pt idx="6">
                  <c:v>185053</c:v>
                </c:pt>
                <c:pt idx="7">
                  <c:v>184937</c:v>
                </c:pt>
                <c:pt idx="8">
                  <c:v>185373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F-47A6-BBF0-899A36C24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9237392"/>
        <c:axId val="609238832"/>
      </c:barChart>
      <c:dateAx>
        <c:axId val="609237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9238832"/>
        <c:crosses val="autoZero"/>
        <c:auto val="1"/>
        <c:lblOffset val="100"/>
        <c:baseTimeUnit val="months"/>
      </c:dateAx>
      <c:valAx>
        <c:axId val="6092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923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 IRACEMA'!$B$1:$J$1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'8 IRACEMA'!$B$6:$J$6</c:f>
              <c:numCache>
                <c:formatCode>#,##0</c:formatCode>
                <c:ptCount val="9"/>
                <c:pt idx="0">
                  <c:v>4127</c:v>
                </c:pt>
                <c:pt idx="1">
                  <c:v>4138</c:v>
                </c:pt>
                <c:pt idx="2">
                  <c:v>4158</c:v>
                </c:pt>
                <c:pt idx="3">
                  <c:v>4153</c:v>
                </c:pt>
                <c:pt idx="4">
                  <c:v>4162</c:v>
                </c:pt>
                <c:pt idx="5">
                  <c:v>4161</c:v>
                </c:pt>
                <c:pt idx="6">
                  <c:v>4173</c:v>
                </c:pt>
                <c:pt idx="7">
                  <c:v>4217</c:v>
                </c:pt>
                <c:pt idx="8">
                  <c:v>4252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44-4362-BA01-924C34BAD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8629712"/>
        <c:axId val="1838630192"/>
      </c:barChart>
      <c:dateAx>
        <c:axId val="1838629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8630192"/>
        <c:crosses val="autoZero"/>
        <c:auto val="1"/>
        <c:lblOffset val="100"/>
        <c:baseTimeUnit val="months"/>
      </c:dateAx>
      <c:valAx>
        <c:axId val="183863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8629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'9 - MUCAJAÍ'!$B$1:$J$1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'9 - MUCAJAÍ'!$B$5:$J$5</c:f>
              <c:numCache>
                <c:formatCode>General</c:formatCode>
                <c:ptCount val="9"/>
                <c:pt idx="0">
                  <c:v>379</c:v>
                </c:pt>
                <c:pt idx="1">
                  <c:v>397</c:v>
                </c:pt>
                <c:pt idx="2">
                  <c:v>462</c:v>
                </c:pt>
                <c:pt idx="3">
                  <c:v>492</c:v>
                </c:pt>
                <c:pt idx="4">
                  <c:v>495</c:v>
                </c:pt>
                <c:pt idx="5">
                  <c:v>507</c:v>
                </c:pt>
                <c:pt idx="6">
                  <c:v>503</c:v>
                </c:pt>
                <c:pt idx="7">
                  <c:v>490</c:v>
                </c:pt>
                <c:pt idx="8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6-4000-9CAC-E79C3509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2059584"/>
        <c:axId val="512060064"/>
      </c:barChart>
      <c:dateAx>
        <c:axId val="512059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2060064"/>
        <c:crosses val="autoZero"/>
        <c:auto val="1"/>
        <c:lblOffset val="100"/>
        <c:baseTimeUnit val="months"/>
      </c:dateAx>
      <c:valAx>
        <c:axId val="51206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205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'9 - MUCAJAÍ'!$B$1:$J$1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'9 - MUCAJAÍ'!$B$6:$J$6</c:f>
              <c:numCache>
                <c:formatCode>#,##0</c:formatCode>
                <c:ptCount val="9"/>
                <c:pt idx="0">
                  <c:v>13375</c:v>
                </c:pt>
                <c:pt idx="1">
                  <c:v>13719</c:v>
                </c:pt>
                <c:pt idx="2">
                  <c:v>14090</c:v>
                </c:pt>
                <c:pt idx="3">
                  <c:v>14249</c:v>
                </c:pt>
                <c:pt idx="4">
                  <c:v>14340</c:v>
                </c:pt>
                <c:pt idx="5">
                  <c:v>14397</c:v>
                </c:pt>
                <c:pt idx="6">
                  <c:v>14403</c:v>
                </c:pt>
                <c:pt idx="7">
                  <c:v>14411</c:v>
                </c:pt>
                <c:pt idx="8">
                  <c:v>14366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5-4713-B2CB-BFE87E744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9028592"/>
        <c:axId val="839027632"/>
      </c:barChart>
      <c:dateAx>
        <c:axId val="8390285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027632"/>
        <c:crosses val="autoZero"/>
        <c:auto val="1"/>
        <c:lblOffset val="100"/>
        <c:baseTimeUnit val="months"/>
      </c:dateAx>
      <c:valAx>
        <c:axId val="83902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02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'10 - NORMANDIA'!$B$1:$J$1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'10 - NORMANDIA'!$B$5:$J$5</c:f>
              <c:numCache>
                <c:formatCode>General</c:formatCode>
                <c:ptCount val="9"/>
                <c:pt idx="0">
                  <c:v>517</c:v>
                </c:pt>
                <c:pt idx="1">
                  <c:v>512</c:v>
                </c:pt>
                <c:pt idx="2">
                  <c:v>521</c:v>
                </c:pt>
                <c:pt idx="3">
                  <c:v>520</c:v>
                </c:pt>
                <c:pt idx="4">
                  <c:v>530</c:v>
                </c:pt>
                <c:pt idx="5">
                  <c:v>543</c:v>
                </c:pt>
                <c:pt idx="6">
                  <c:v>532</c:v>
                </c:pt>
                <c:pt idx="7">
                  <c:v>536</c:v>
                </c:pt>
                <c:pt idx="8">
                  <c:v>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67-42E4-B268-0C61BF43F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9150304"/>
        <c:axId val="829142624"/>
      </c:barChart>
      <c:dateAx>
        <c:axId val="829150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9142624"/>
        <c:crosses val="autoZero"/>
        <c:auto val="1"/>
        <c:lblOffset val="100"/>
        <c:baseTimeUnit val="months"/>
      </c:dateAx>
      <c:valAx>
        <c:axId val="82914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915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'10 - NORMANDIA'!$B$1:$J$1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'10 - NORMANDIA'!$B$6:$J$6</c:f>
              <c:numCache>
                <c:formatCode>#,##0</c:formatCode>
                <c:ptCount val="9"/>
                <c:pt idx="0">
                  <c:v>10284</c:v>
                </c:pt>
                <c:pt idx="1">
                  <c:v>10431</c:v>
                </c:pt>
                <c:pt idx="2">
                  <c:v>10680</c:v>
                </c:pt>
                <c:pt idx="3">
                  <c:v>10771</c:v>
                </c:pt>
                <c:pt idx="4">
                  <c:v>10737</c:v>
                </c:pt>
                <c:pt idx="5">
                  <c:v>10731</c:v>
                </c:pt>
                <c:pt idx="6">
                  <c:v>10766</c:v>
                </c:pt>
                <c:pt idx="7">
                  <c:v>10804</c:v>
                </c:pt>
                <c:pt idx="8">
                  <c:v>10852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6-46EF-888D-36F071E39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9032912"/>
        <c:axId val="828357056"/>
      </c:barChart>
      <c:dateAx>
        <c:axId val="839032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8357056"/>
        <c:crosses val="autoZero"/>
        <c:auto val="1"/>
        <c:lblOffset val="100"/>
        <c:baseTimeUnit val="months"/>
      </c:dateAx>
      <c:valAx>
        <c:axId val="82835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03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'11-PACARAIMA'!$B$1:$J$1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'11-PACARAIMA'!$B$5:$J$5</c:f>
              <c:numCache>
                <c:formatCode>#,##0</c:formatCode>
                <c:ptCount val="9"/>
                <c:pt idx="0">
                  <c:v>2022</c:v>
                </c:pt>
                <c:pt idx="1">
                  <c:v>2199</c:v>
                </c:pt>
                <c:pt idx="2">
                  <c:v>2291</c:v>
                </c:pt>
                <c:pt idx="3">
                  <c:v>2541</c:v>
                </c:pt>
                <c:pt idx="4">
                  <c:v>2748</c:v>
                </c:pt>
                <c:pt idx="5">
                  <c:v>2891</c:v>
                </c:pt>
                <c:pt idx="6">
                  <c:v>2895</c:v>
                </c:pt>
                <c:pt idx="7">
                  <c:v>2954</c:v>
                </c:pt>
                <c:pt idx="8">
                  <c:v>2991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6-4850-BAA3-0B82BBCAC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1714176"/>
        <c:axId val="801710816"/>
      </c:barChart>
      <c:dateAx>
        <c:axId val="801714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01710816"/>
        <c:crosses val="autoZero"/>
        <c:auto val="1"/>
        <c:lblOffset val="100"/>
        <c:baseTimeUnit val="months"/>
      </c:dateAx>
      <c:valAx>
        <c:axId val="80171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0171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'11-PACARAIMA'!$B$1:$J$1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'11-PACARAIMA'!$B$6:$J$6</c:f>
              <c:numCache>
                <c:formatCode>#,##0</c:formatCode>
                <c:ptCount val="9"/>
                <c:pt idx="0">
                  <c:v>7422</c:v>
                </c:pt>
                <c:pt idx="1">
                  <c:v>7728</c:v>
                </c:pt>
                <c:pt idx="2">
                  <c:v>7941</c:v>
                </c:pt>
                <c:pt idx="3">
                  <c:v>8278</c:v>
                </c:pt>
                <c:pt idx="4">
                  <c:v>8369</c:v>
                </c:pt>
                <c:pt idx="5">
                  <c:v>8497</c:v>
                </c:pt>
                <c:pt idx="6">
                  <c:v>8555</c:v>
                </c:pt>
                <c:pt idx="7">
                  <c:v>8638</c:v>
                </c:pt>
                <c:pt idx="8">
                  <c:v>8664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B-4F6B-AAC4-763525D05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1707456"/>
        <c:axId val="801714656"/>
      </c:barChart>
      <c:dateAx>
        <c:axId val="8017074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01714656"/>
        <c:crosses val="autoZero"/>
        <c:auto val="1"/>
        <c:lblOffset val="100"/>
        <c:baseTimeUnit val="months"/>
      </c:dateAx>
      <c:valAx>
        <c:axId val="80171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0170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'12 - RORAINÓPOLIS'!$B$1:$J$1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'12 - RORAINÓPOLIS'!$B$5:$J$5</c:f>
              <c:numCache>
                <c:formatCode>#,##0</c:formatCode>
                <c:ptCount val="9"/>
                <c:pt idx="0">
                  <c:v>2075</c:v>
                </c:pt>
                <c:pt idx="1">
                  <c:v>2088</c:v>
                </c:pt>
                <c:pt idx="2">
                  <c:v>2143</c:v>
                </c:pt>
                <c:pt idx="3">
                  <c:v>2241</c:v>
                </c:pt>
                <c:pt idx="4">
                  <c:v>2250</c:v>
                </c:pt>
                <c:pt idx="5">
                  <c:v>2422</c:v>
                </c:pt>
                <c:pt idx="6">
                  <c:v>2420</c:v>
                </c:pt>
                <c:pt idx="7">
                  <c:v>2415</c:v>
                </c:pt>
                <c:pt idx="8">
                  <c:v>2482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67-415F-B38B-3717BE0D1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1717056"/>
        <c:axId val="801717536"/>
      </c:barChart>
      <c:dateAx>
        <c:axId val="8017170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01717536"/>
        <c:crosses val="autoZero"/>
        <c:auto val="1"/>
        <c:lblOffset val="100"/>
        <c:baseTimeUnit val="months"/>
      </c:dateAx>
      <c:valAx>
        <c:axId val="80171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01717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'12 - RORAINÓPOLIS'!$B$1:$J$1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'12 - RORAINÓPOLIS'!$B$6:$J$6</c:f>
              <c:numCache>
                <c:formatCode>#,##0</c:formatCode>
                <c:ptCount val="9"/>
                <c:pt idx="0">
                  <c:v>12609</c:v>
                </c:pt>
                <c:pt idx="1">
                  <c:v>12580</c:v>
                </c:pt>
                <c:pt idx="2">
                  <c:v>12525</c:v>
                </c:pt>
                <c:pt idx="3">
                  <c:v>12475</c:v>
                </c:pt>
                <c:pt idx="4">
                  <c:v>12411</c:v>
                </c:pt>
                <c:pt idx="5">
                  <c:v>12502</c:v>
                </c:pt>
                <c:pt idx="6">
                  <c:v>12490</c:v>
                </c:pt>
                <c:pt idx="7">
                  <c:v>12460</c:v>
                </c:pt>
                <c:pt idx="8">
                  <c:v>12412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F-416D-AD3C-E86A1FB98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1703136"/>
        <c:axId val="801692096"/>
      </c:barChart>
      <c:dateAx>
        <c:axId val="801703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01692096"/>
        <c:crosses val="autoZero"/>
        <c:auto val="1"/>
        <c:lblOffset val="100"/>
        <c:baseTimeUnit val="months"/>
      </c:dateAx>
      <c:valAx>
        <c:axId val="80169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0170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'13 - SÃO JOÃO DA BALIZA'!$B$1:$J$1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'13 - SÃO JOÃO DA BALIZA'!$B$5:$J$5</c:f>
              <c:numCache>
                <c:formatCode>General</c:formatCode>
                <c:ptCount val="9"/>
                <c:pt idx="0">
                  <c:v>646</c:v>
                </c:pt>
                <c:pt idx="1">
                  <c:v>677</c:v>
                </c:pt>
                <c:pt idx="2">
                  <c:v>713</c:v>
                </c:pt>
                <c:pt idx="3">
                  <c:v>703</c:v>
                </c:pt>
                <c:pt idx="4">
                  <c:v>761</c:v>
                </c:pt>
                <c:pt idx="5">
                  <c:v>776</c:v>
                </c:pt>
                <c:pt idx="6">
                  <c:v>773</c:v>
                </c:pt>
                <c:pt idx="7">
                  <c:v>778</c:v>
                </c:pt>
                <c:pt idx="8">
                  <c:v>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A-4506-82F0-2972BC01C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1691136"/>
        <c:axId val="801711296"/>
      </c:barChart>
      <c:dateAx>
        <c:axId val="801691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01711296"/>
        <c:crosses val="autoZero"/>
        <c:auto val="1"/>
        <c:lblOffset val="100"/>
        <c:baseTimeUnit val="months"/>
      </c:dateAx>
      <c:valAx>
        <c:axId val="80171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01691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VARIÁVEL - 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('RORAIMA VARIÁVEIS'!$C$1,'RORAIMA VARIÁVEIS'!$E$1,'RORAIMA VARIÁVEIS'!$G$1,'RORAIMA VARIÁVEIS'!$I$1,'RORAIMA VARIÁVEIS'!$K$1,'RORAIMA VARIÁVEIS'!$M$1,'RORAIMA VARIÁVEIS'!$O$1,'RORAIMA VARIÁVEIS'!$Q$1)</c:f>
              <c:strCache>
                <c:ptCount val="8"/>
                <c:pt idx="0">
                  <c:v>jul-ago</c:v>
                </c:pt>
                <c:pt idx="1">
                  <c:v>ago-set</c:v>
                </c:pt>
                <c:pt idx="2">
                  <c:v>sei-out</c:v>
                </c:pt>
                <c:pt idx="3">
                  <c:v>nov-dez</c:v>
                </c:pt>
                <c:pt idx="4">
                  <c:v>nov-dez</c:v>
                </c:pt>
                <c:pt idx="5">
                  <c:v>dez-jan</c:v>
                </c:pt>
                <c:pt idx="6">
                  <c:v>jan-fev</c:v>
                </c:pt>
                <c:pt idx="7">
                  <c:v>fev-mar</c:v>
                </c:pt>
              </c:strCache>
            </c:strRef>
          </c:cat>
          <c:val>
            <c:numRef>
              <c:f>('RORAIMA VARIÁVEIS'!$C$5,'RORAIMA VARIÁVEIS'!$E$5,'RORAIMA VARIÁVEIS'!$G$5,'RORAIMA VARIÁVEIS'!$I$5,'RORAIMA VARIÁVEIS'!$K$5,'RORAIMA VARIÁVEIS'!$M$5,'RORAIMA VARIÁVEIS'!$O$5,'RORAIMA VARIÁVEIS'!$Q$5)</c:f>
              <c:numCache>
                <c:formatCode>#,##0</c:formatCode>
                <c:ptCount val="8"/>
                <c:pt idx="0">
                  <c:v>831</c:v>
                </c:pt>
                <c:pt idx="1">
                  <c:v>1134</c:v>
                </c:pt>
                <c:pt idx="2">
                  <c:v>1740</c:v>
                </c:pt>
                <c:pt idx="3">
                  <c:v>1661</c:v>
                </c:pt>
                <c:pt idx="4">
                  <c:v>1412</c:v>
                </c:pt>
                <c:pt idx="5">
                  <c:v>530</c:v>
                </c:pt>
                <c:pt idx="6">
                  <c:v>1017</c:v>
                </c:pt>
                <c:pt idx="7">
                  <c:v>1513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B-4075-BECF-8972C34B8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7337296"/>
        <c:axId val="1737335856"/>
      </c:barChart>
      <c:catAx>
        <c:axId val="173733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37335856"/>
        <c:crosses val="autoZero"/>
        <c:auto val="1"/>
        <c:lblAlgn val="ctr"/>
        <c:lblOffset val="100"/>
        <c:noMultiLvlLbl val="0"/>
      </c:catAx>
      <c:valAx>
        <c:axId val="173733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3733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'13 - SÃO JOÃO DA BALIZA'!$B$1:$J$1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'13 - SÃO JOÃO DA BALIZA'!$B$6:$J$6</c:f>
              <c:numCache>
                <c:formatCode>#,##0</c:formatCode>
                <c:ptCount val="9"/>
                <c:pt idx="0">
                  <c:v>3355</c:v>
                </c:pt>
                <c:pt idx="1">
                  <c:v>3379</c:v>
                </c:pt>
                <c:pt idx="2">
                  <c:v>3456</c:v>
                </c:pt>
                <c:pt idx="3">
                  <c:v>3429</c:v>
                </c:pt>
                <c:pt idx="4">
                  <c:v>3401</c:v>
                </c:pt>
                <c:pt idx="5">
                  <c:v>3425</c:v>
                </c:pt>
                <c:pt idx="6">
                  <c:v>3456</c:v>
                </c:pt>
                <c:pt idx="7">
                  <c:v>3498</c:v>
                </c:pt>
                <c:pt idx="8">
                  <c:v>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E4D-B2BD-F216482DC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9143104"/>
        <c:axId val="829153184"/>
      </c:barChart>
      <c:dateAx>
        <c:axId val="8291431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9153184"/>
        <c:crosses val="autoZero"/>
        <c:auto val="1"/>
        <c:lblOffset val="100"/>
        <c:baseTimeUnit val="months"/>
      </c:dateAx>
      <c:valAx>
        <c:axId val="82915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9143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'14 - SAO LUIZ'!$B$1:$J$1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'14 - SAO LUIZ'!$B$5:$J$5</c:f>
              <c:numCache>
                <c:formatCode>General</c:formatCode>
                <c:ptCount val="9"/>
                <c:pt idx="0">
                  <c:v>368</c:v>
                </c:pt>
                <c:pt idx="1">
                  <c:v>401</c:v>
                </c:pt>
                <c:pt idx="2">
                  <c:v>443</c:v>
                </c:pt>
                <c:pt idx="3">
                  <c:v>467</c:v>
                </c:pt>
                <c:pt idx="4">
                  <c:v>482</c:v>
                </c:pt>
                <c:pt idx="5">
                  <c:v>480</c:v>
                </c:pt>
                <c:pt idx="6">
                  <c:v>481</c:v>
                </c:pt>
                <c:pt idx="7">
                  <c:v>493</c:v>
                </c:pt>
                <c:pt idx="8">
                  <c:v>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D-4457-BB0E-0F2C33262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1703616"/>
        <c:axId val="801720416"/>
      </c:barChart>
      <c:dateAx>
        <c:axId val="8017036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01720416"/>
        <c:crosses val="autoZero"/>
        <c:auto val="1"/>
        <c:lblOffset val="100"/>
        <c:baseTimeUnit val="months"/>
      </c:dateAx>
      <c:valAx>
        <c:axId val="80172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01703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'14 - SAO LUIZ'!$B$1:$J$1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'14 - SAO LUIZ'!$B$6:$J$6</c:f>
              <c:numCache>
                <c:formatCode>#,##0</c:formatCode>
                <c:ptCount val="9"/>
                <c:pt idx="0">
                  <c:v>4202</c:v>
                </c:pt>
                <c:pt idx="1">
                  <c:v>4309</c:v>
                </c:pt>
                <c:pt idx="2">
                  <c:v>4451</c:v>
                </c:pt>
                <c:pt idx="3">
                  <c:v>4535</c:v>
                </c:pt>
                <c:pt idx="4">
                  <c:v>4562</c:v>
                </c:pt>
                <c:pt idx="5">
                  <c:v>4560</c:v>
                </c:pt>
                <c:pt idx="6">
                  <c:v>4576</c:v>
                </c:pt>
                <c:pt idx="7">
                  <c:v>4628</c:v>
                </c:pt>
                <c:pt idx="8">
                  <c:v>4669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2-45F1-BEF7-AF974A998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3829552"/>
        <c:axId val="1633836752"/>
      </c:barChart>
      <c:dateAx>
        <c:axId val="1633829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33836752"/>
        <c:crosses val="autoZero"/>
        <c:auto val="1"/>
        <c:lblOffset val="100"/>
        <c:baseTimeUnit val="months"/>
      </c:dateAx>
      <c:valAx>
        <c:axId val="163383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3382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'15 - UIRAMUTÃ'!$B$1:$J$1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'15 - UIRAMUTÃ'!$B$5:$J$5</c:f>
              <c:numCache>
                <c:formatCode>General</c:formatCode>
                <c:ptCount val="9"/>
                <c:pt idx="0">
                  <c:v>881</c:v>
                </c:pt>
                <c:pt idx="1">
                  <c:v>931</c:v>
                </c:pt>
                <c:pt idx="2">
                  <c:v>934</c:v>
                </c:pt>
                <c:pt idx="3">
                  <c:v>922</c:v>
                </c:pt>
                <c:pt idx="4">
                  <c:v>921</c:v>
                </c:pt>
                <c:pt idx="5" formatCode="#,##0">
                  <c:v>1024</c:v>
                </c:pt>
                <c:pt idx="6" formatCode="#,##0">
                  <c:v>1019</c:v>
                </c:pt>
                <c:pt idx="7" formatCode="#,##0">
                  <c:v>1041</c:v>
                </c:pt>
                <c:pt idx="8" formatCode="#,##0">
                  <c:v>1044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A-4560-9F5D-B7DB2386A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3815152"/>
        <c:axId val="1633822832"/>
      </c:barChart>
      <c:dateAx>
        <c:axId val="1633815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33822832"/>
        <c:crosses val="autoZero"/>
        <c:auto val="1"/>
        <c:lblOffset val="100"/>
        <c:baseTimeUnit val="months"/>
      </c:dateAx>
      <c:valAx>
        <c:axId val="163382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3381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'15 - UIRAMUTÃ'!$B$1:$J$1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'15 - UIRAMUTÃ'!$B$6:$J$6</c:f>
              <c:numCache>
                <c:formatCode>#,##0</c:formatCode>
                <c:ptCount val="9"/>
                <c:pt idx="0">
                  <c:v>9216</c:v>
                </c:pt>
                <c:pt idx="1">
                  <c:v>9446</c:v>
                </c:pt>
                <c:pt idx="2">
                  <c:v>9545</c:v>
                </c:pt>
                <c:pt idx="3">
                  <c:v>9581</c:v>
                </c:pt>
                <c:pt idx="4">
                  <c:v>9580</c:v>
                </c:pt>
                <c:pt idx="5">
                  <c:v>9630</c:v>
                </c:pt>
                <c:pt idx="6">
                  <c:v>9695</c:v>
                </c:pt>
                <c:pt idx="7">
                  <c:v>9741</c:v>
                </c:pt>
                <c:pt idx="8">
                  <c:v>9762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A-4BCA-996E-65AF2FD41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3834832"/>
        <c:axId val="1633838672"/>
      </c:barChart>
      <c:dateAx>
        <c:axId val="1633834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33838672"/>
        <c:crosses val="autoZero"/>
        <c:auto val="1"/>
        <c:lblOffset val="100"/>
        <c:baseTimeUnit val="months"/>
      </c:dateAx>
      <c:valAx>
        <c:axId val="163383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3383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 b="0" i="0" u="none" strike="noStrike" baseline="0">
                <a:effectLst/>
              </a:rPr>
              <a:t>VARIÁVEL - </a:t>
            </a: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0.11111111111111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C8-4454-BA85-B0E8223EE8F3}"/>
                </c:ext>
              </c:extLst>
            </c:dLbl>
            <c:dLbl>
              <c:idx val="5"/>
              <c:layout>
                <c:manualLayout>
                  <c:x val="8.1889975761179212E-17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C8-4454-BA85-B0E8223EE8F3}"/>
                </c:ext>
              </c:extLst>
            </c:dLbl>
            <c:dLbl>
              <c:idx val="6"/>
              <c:layout>
                <c:manualLayout>
                  <c:x val="0"/>
                  <c:y val="0.115740740740740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C8-4454-BA85-B0E8223EE8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('RORAIMA VARIÁVEIS'!$C$1,'RORAIMA VARIÁVEIS'!$E$1,'RORAIMA VARIÁVEIS'!$G$1,'RORAIMA VARIÁVEIS'!$I$1,'RORAIMA VARIÁVEIS'!$K$1,'RORAIMA VARIÁVEIS'!$M$1,'RORAIMA VARIÁVEIS'!$O$1,'RORAIMA VARIÁVEIS'!$Q$1)</c:f>
              <c:strCache>
                <c:ptCount val="8"/>
                <c:pt idx="0">
                  <c:v>jul-ago</c:v>
                </c:pt>
                <c:pt idx="1">
                  <c:v>ago-set</c:v>
                </c:pt>
                <c:pt idx="2">
                  <c:v>sei-out</c:v>
                </c:pt>
                <c:pt idx="3">
                  <c:v>nov-dez</c:v>
                </c:pt>
                <c:pt idx="4">
                  <c:v>nov-dez</c:v>
                </c:pt>
                <c:pt idx="5">
                  <c:v>dez-jan</c:v>
                </c:pt>
                <c:pt idx="6">
                  <c:v>jan-fev</c:v>
                </c:pt>
                <c:pt idx="7">
                  <c:v>fev-mar</c:v>
                </c:pt>
              </c:strCache>
            </c:strRef>
          </c:cat>
          <c:val>
            <c:numRef>
              <c:f>('RORAIMA VARIÁVEIS'!$C$6,'RORAIMA VARIÁVEIS'!$E$6,'RORAIMA VARIÁVEIS'!$G$6,'RORAIMA VARIÁVEIS'!$I$6,'RORAIMA VARIÁVEIS'!$K$6,'RORAIMA VARIÁVEIS'!$M$6,'RORAIMA VARIÁVEIS'!$O$6,'RORAIMA VARIÁVEIS'!$Q$6)</c:f>
              <c:numCache>
                <c:formatCode>#,##0</c:formatCode>
                <c:ptCount val="8"/>
                <c:pt idx="0">
                  <c:v>1245</c:v>
                </c:pt>
                <c:pt idx="1">
                  <c:v>1807</c:v>
                </c:pt>
                <c:pt idx="2">
                  <c:v>627</c:v>
                </c:pt>
                <c:pt idx="3">
                  <c:v>170</c:v>
                </c:pt>
                <c:pt idx="4">
                  <c:v>-84</c:v>
                </c:pt>
                <c:pt idx="5">
                  <c:v>-1</c:v>
                </c:pt>
                <c:pt idx="6">
                  <c:v>-116</c:v>
                </c:pt>
                <c:pt idx="7">
                  <c:v>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8-4454-BA85-B0E8223EE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3568640"/>
        <c:axId val="613565760"/>
      </c:barChart>
      <c:catAx>
        <c:axId val="61356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3565760"/>
        <c:crosses val="autoZero"/>
        <c:auto val="1"/>
        <c:lblAlgn val="ctr"/>
        <c:lblOffset val="100"/>
        <c:noMultiLvlLbl val="0"/>
      </c:catAx>
      <c:valAx>
        <c:axId val="61356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356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'1 - ALTO ALEGRE'!$B$1:$J$1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'1 - ALTO ALEGRE'!$B$5:$J$5</c:f>
              <c:numCache>
                <c:formatCode>#,##0</c:formatCode>
                <c:ptCount val="9"/>
                <c:pt idx="0">
                  <c:v>1448</c:v>
                </c:pt>
                <c:pt idx="1">
                  <c:v>1525</c:v>
                </c:pt>
                <c:pt idx="2">
                  <c:v>1640</c:v>
                </c:pt>
                <c:pt idx="3">
                  <c:v>1940</c:v>
                </c:pt>
                <c:pt idx="4">
                  <c:v>2148</c:v>
                </c:pt>
                <c:pt idx="5">
                  <c:v>2442</c:v>
                </c:pt>
                <c:pt idx="6">
                  <c:v>2698</c:v>
                </c:pt>
                <c:pt idx="7">
                  <c:v>2927</c:v>
                </c:pt>
                <c:pt idx="8">
                  <c:v>3143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45-44B8-8A7E-CC882B2E0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1910688"/>
        <c:axId val="611907328"/>
      </c:barChart>
      <c:dateAx>
        <c:axId val="611910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1907328"/>
        <c:crosses val="autoZero"/>
        <c:auto val="1"/>
        <c:lblOffset val="100"/>
        <c:baseTimeUnit val="months"/>
      </c:dateAx>
      <c:valAx>
        <c:axId val="61190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191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'1 - ALTO ALEGRE'!$B$1:$J$1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'1 - ALTO ALEGRE'!$B$6:$J$6</c:f>
              <c:numCache>
                <c:formatCode>#,##0</c:formatCode>
                <c:ptCount val="9"/>
                <c:pt idx="0">
                  <c:v>7132</c:v>
                </c:pt>
                <c:pt idx="1">
                  <c:v>7088</c:v>
                </c:pt>
                <c:pt idx="2">
                  <c:v>7072</c:v>
                </c:pt>
                <c:pt idx="3">
                  <c:v>6831</c:v>
                </c:pt>
                <c:pt idx="4">
                  <c:v>6659</c:v>
                </c:pt>
                <c:pt idx="5">
                  <c:v>6384</c:v>
                </c:pt>
                <c:pt idx="6">
                  <c:v>6200</c:v>
                </c:pt>
                <c:pt idx="7">
                  <c:v>6003</c:v>
                </c:pt>
                <c:pt idx="8">
                  <c:v>5875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A-4BC1-B7A9-8EAC8066A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1916448"/>
        <c:axId val="609240272"/>
      </c:barChart>
      <c:dateAx>
        <c:axId val="611916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9240272"/>
        <c:crosses val="autoZero"/>
        <c:auto val="1"/>
        <c:lblOffset val="100"/>
        <c:baseTimeUnit val="months"/>
      </c:dateAx>
      <c:valAx>
        <c:axId val="60924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1916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'2 - AMAJARÍ'!$B$1:$J$1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'2 - AMAJARÍ'!$B$5:$J$5</c:f>
              <c:numCache>
                <c:formatCode>General</c:formatCode>
                <c:ptCount val="9"/>
                <c:pt idx="0">
                  <c:v>406</c:v>
                </c:pt>
                <c:pt idx="1">
                  <c:v>429</c:v>
                </c:pt>
                <c:pt idx="2">
                  <c:v>431</c:v>
                </c:pt>
                <c:pt idx="3">
                  <c:v>461</c:v>
                </c:pt>
                <c:pt idx="4">
                  <c:v>505</c:v>
                </c:pt>
                <c:pt idx="5">
                  <c:v>539</c:v>
                </c:pt>
                <c:pt idx="6">
                  <c:v>567</c:v>
                </c:pt>
                <c:pt idx="7">
                  <c:v>579</c:v>
                </c:pt>
                <c:pt idx="8">
                  <c:v>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03-4220-BAE7-BE73DA425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3564800"/>
        <c:axId val="613566240"/>
      </c:barChart>
      <c:dateAx>
        <c:axId val="613564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3566240"/>
        <c:crosses val="autoZero"/>
        <c:auto val="1"/>
        <c:lblOffset val="100"/>
        <c:baseTimeUnit val="months"/>
      </c:dateAx>
      <c:valAx>
        <c:axId val="61356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3564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'2 - AMAJARÍ'!$B$1:$J$1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'2 - AMAJARÍ'!$B$6:$J$6</c:f>
              <c:numCache>
                <c:formatCode>#,##0</c:formatCode>
                <c:ptCount val="9"/>
                <c:pt idx="0">
                  <c:v>6191</c:v>
                </c:pt>
                <c:pt idx="1">
                  <c:v>6207</c:v>
                </c:pt>
                <c:pt idx="2">
                  <c:v>6261</c:v>
                </c:pt>
                <c:pt idx="3">
                  <c:v>6250</c:v>
                </c:pt>
                <c:pt idx="4">
                  <c:v>6160</c:v>
                </c:pt>
                <c:pt idx="5">
                  <c:v>6157</c:v>
                </c:pt>
                <c:pt idx="6">
                  <c:v>6148</c:v>
                </c:pt>
                <c:pt idx="7">
                  <c:v>6125</c:v>
                </c:pt>
                <c:pt idx="8">
                  <c:v>6126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2A-4B39-AD56-75404F3CD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1494032"/>
        <c:axId val="761488272"/>
      </c:barChart>
      <c:dateAx>
        <c:axId val="761494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1488272"/>
        <c:crosses val="autoZero"/>
        <c:auto val="1"/>
        <c:lblOffset val="100"/>
        <c:baseTimeUnit val="months"/>
      </c:dateAx>
      <c:valAx>
        <c:axId val="76148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149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'3 - BOA VISTA'!$B$1:$J$1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'3 - BOA VISTA'!$B$5:$J$5</c:f>
              <c:numCache>
                <c:formatCode>#,##0</c:formatCode>
                <c:ptCount val="9"/>
                <c:pt idx="0">
                  <c:v>33814</c:v>
                </c:pt>
                <c:pt idx="1">
                  <c:v>34181</c:v>
                </c:pt>
                <c:pt idx="2">
                  <c:v>34859</c:v>
                </c:pt>
                <c:pt idx="3">
                  <c:v>35859</c:v>
                </c:pt>
                <c:pt idx="4">
                  <c:v>36852</c:v>
                </c:pt>
                <c:pt idx="5">
                  <c:v>37479</c:v>
                </c:pt>
                <c:pt idx="6">
                  <c:v>37772</c:v>
                </c:pt>
                <c:pt idx="7">
                  <c:v>38486</c:v>
                </c:pt>
                <c:pt idx="8">
                  <c:v>39697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35-4D7A-973F-E4351EEE9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075680"/>
        <c:axId val="602259856"/>
      </c:barChart>
      <c:dateAx>
        <c:axId val="6030756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2259856"/>
        <c:crosses val="autoZero"/>
        <c:auto val="1"/>
        <c:lblOffset val="100"/>
        <c:baseTimeUnit val="months"/>
      </c:dateAx>
      <c:valAx>
        <c:axId val="60225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307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7</xdr:row>
      <xdr:rowOff>33337</xdr:rowOff>
    </xdr:from>
    <xdr:to>
      <xdr:col>9</xdr:col>
      <xdr:colOff>123825</xdr:colOff>
      <xdr:row>21</xdr:row>
      <xdr:rowOff>109537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44B8FA-45A8-041A-AFD4-6AF5424FEF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361949</xdr:colOff>
      <xdr:row>7</xdr:row>
      <xdr:rowOff>100012</xdr:rowOff>
    </xdr:from>
    <xdr:to>
      <xdr:col>19</xdr:col>
      <xdr:colOff>57149</xdr:colOff>
      <xdr:row>19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4D90CD0-23BB-74DB-DFBC-D938ABB936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7</xdr:row>
      <xdr:rowOff>185737</xdr:rowOff>
    </xdr:from>
    <xdr:to>
      <xdr:col>10</xdr:col>
      <xdr:colOff>9525</xdr:colOff>
      <xdr:row>22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74F5657-5440-792A-2FAC-39988C8CD1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200024</xdr:colOff>
      <xdr:row>7</xdr:row>
      <xdr:rowOff>176212</xdr:rowOff>
    </xdr:from>
    <xdr:to>
      <xdr:col>19</xdr:col>
      <xdr:colOff>571499</xdr:colOff>
      <xdr:row>22</xdr:row>
      <xdr:rowOff>61912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A949AF2-C013-8CFF-B59B-BC193D6553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7</xdr:row>
      <xdr:rowOff>90487</xdr:rowOff>
    </xdr:from>
    <xdr:to>
      <xdr:col>10</xdr:col>
      <xdr:colOff>95250</xdr:colOff>
      <xdr:row>21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BAD0CE3-8668-155D-4BB1-6C8584CF77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200025</xdr:colOff>
      <xdr:row>7</xdr:row>
      <xdr:rowOff>109537</xdr:rowOff>
    </xdr:from>
    <xdr:to>
      <xdr:col>20</xdr:col>
      <xdr:colOff>28575</xdr:colOff>
      <xdr:row>21</xdr:row>
      <xdr:rowOff>185737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5B1B0CC-41B1-356E-F14A-EDE0CF8432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7</xdr:row>
      <xdr:rowOff>185737</xdr:rowOff>
    </xdr:from>
    <xdr:to>
      <xdr:col>10</xdr:col>
      <xdr:colOff>9525</xdr:colOff>
      <xdr:row>22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D2E71B6-8C57-4A77-2C01-31E8C42346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219074</xdr:colOff>
      <xdr:row>8</xdr:row>
      <xdr:rowOff>80962</xdr:rowOff>
    </xdr:from>
    <xdr:to>
      <xdr:col>20</xdr:col>
      <xdr:colOff>590549</xdr:colOff>
      <xdr:row>22</xdr:row>
      <xdr:rowOff>157162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A80E2C-34AE-02F9-10C2-D25D0C98DC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8</xdr:row>
      <xdr:rowOff>80962</xdr:rowOff>
    </xdr:from>
    <xdr:to>
      <xdr:col>9</xdr:col>
      <xdr:colOff>523875</xdr:colOff>
      <xdr:row>22</xdr:row>
      <xdr:rowOff>157162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81F5A8-B186-D50E-12FE-AF22D022C9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257174</xdr:colOff>
      <xdr:row>8</xdr:row>
      <xdr:rowOff>4762</xdr:rowOff>
    </xdr:from>
    <xdr:to>
      <xdr:col>20</xdr:col>
      <xdr:colOff>285749</xdr:colOff>
      <xdr:row>22</xdr:row>
      <xdr:rowOff>80962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88E36D2-D33C-ADD3-A2BE-1E4D2099B5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8</xdr:row>
      <xdr:rowOff>90487</xdr:rowOff>
    </xdr:from>
    <xdr:to>
      <xdr:col>9</xdr:col>
      <xdr:colOff>581025</xdr:colOff>
      <xdr:row>22</xdr:row>
      <xdr:rowOff>166687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28CBF57-7C0B-4621-A643-C83008E9F1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85724</xdr:colOff>
      <xdr:row>8</xdr:row>
      <xdr:rowOff>80962</xdr:rowOff>
    </xdr:from>
    <xdr:to>
      <xdr:col>22</xdr:col>
      <xdr:colOff>19049</xdr:colOff>
      <xdr:row>22</xdr:row>
      <xdr:rowOff>157162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CC53D57-A11F-C75B-BCD7-890F48FB33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7</xdr:row>
      <xdr:rowOff>90487</xdr:rowOff>
    </xdr:from>
    <xdr:to>
      <xdr:col>10</xdr:col>
      <xdr:colOff>133349</xdr:colOff>
      <xdr:row>21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FC3E10-8A14-0883-60D6-630116B89C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457200</xdr:colOff>
      <xdr:row>7</xdr:row>
      <xdr:rowOff>109537</xdr:rowOff>
    </xdr:from>
    <xdr:to>
      <xdr:col>21</xdr:col>
      <xdr:colOff>38100</xdr:colOff>
      <xdr:row>21</xdr:row>
      <xdr:rowOff>185737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D8527BD-71D3-517B-2A09-22B4232C9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8</xdr:row>
      <xdr:rowOff>4762</xdr:rowOff>
    </xdr:from>
    <xdr:to>
      <xdr:col>10</xdr:col>
      <xdr:colOff>57149</xdr:colOff>
      <xdr:row>22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3673F1F-CF50-F930-B5F7-6490F47CF6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114299</xdr:colOff>
      <xdr:row>8</xdr:row>
      <xdr:rowOff>52387</xdr:rowOff>
    </xdr:from>
    <xdr:to>
      <xdr:col>19</xdr:col>
      <xdr:colOff>123824</xdr:colOff>
      <xdr:row>22</xdr:row>
      <xdr:rowOff>128587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A35982-DE95-1435-FED9-5E30ACB1C7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8</xdr:row>
      <xdr:rowOff>52387</xdr:rowOff>
    </xdr:from>
    <xdr:to>
      <xdr:col>10</xdr:col>
      <xdr:colOff>76200</xdr:colOff>
      <xdr:row>22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07DD95-B999-0DF0-23A7-CF3828223D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257175</xdr:colOff>
      <xdr:row>8</xdr:row>
      <xdr:rowOff>71437</xdr:rowOff>
    </xdr:from>
    <xdr:to>
      <xdr:col>20</xdr:col>
      <xdr:colOff>9525</xdr:colOff>
      <xdr:row>22</xdr:row>
      <xdr:rowOff>147637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C9BE423-C1D9-8D7D-94A8-2A848FE2BA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7</xdr:row>
      <xdr:rowOff>100012</xdr:rowOff>
    </xdr:from>
    <xdr:to>
      <xdr:col>8</xdr:col>
      <xdr:colOff>533399</xdr:colOff>
      <xdr:row>19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7E64A0-EBE0-A8B7-0476-21003323EE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57149</xdr:colOff>
      <xdr:row>7</xdr:row>
      <xdr:rowOff>100012</xdr:rowOff>
    </xdr:from>
    <xdr:to>
      <xdr:col>18</xdr:col>
      <xdr:colOff>257175</xdr:colOff>
      <xdr:row>19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B804C7-6DEE-4A5D-172C-02839F72A7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7</xdr:row>
      <xdr:rowOff>4762</xdr:rowOff>
    </xdr:from>
    <xdr:to>
      <xdr:col>9</xdr:col>
      <xdr:colOff>495300</xdr:colOff>
      <xdr:row>21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3A86E0B-1CC2-8537-5A18-1DBECF6774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152399</xdr:colOff>
      <xdr:row>7</xdr:row>
      <xdr:rowOff>42862</xdr:rowOff>
    </xdr:from>
    <xdr:to>
      <xdr:col>21</xdr:col>
      <xdr:colOff>352425</xdr:colOff>
      <xdr:row>21</xdr:row>
      <xdr:rowOff>119062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6C24605-1C3A-69A7-E10D-2F0472FF9C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7</xdr:row>
      <xdr:rowOff>42862</xdr:rowOff>
    </xdr:from>
    <xdr:to>
      <xdr:col>10</xdr:col>
      <xdr:colOff>38100</xdr:colOff>
      <xdr:row>21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49E8B15-D995-F231-5690-BF59E1874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142875</xdr:colOff>
      <xdr:row>7</xdr:row>
      <xdr:rowOff>33337</xdr:rowOff>
    </xdr:from>
    <xdr:to>
      <xdr:col>20</xdr:col>
      <xdr:colOff>542925</xdr:colOff>
      <xdr:row>21</xdr:row>
      <xdr:rowOff>109537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105AC33-9DA7-184A-4045-37F3CCD8DB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7</xdr:row>
      <xdr:rowOff>33337</xdr:rowOff>
    </xdr:from>
    <xdr:to>
      <xdr:col>10</xdr:col>
      <xdr:colOff>19050</xdr:colOff>
      <xdr:row>19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BD89B5C-67C2-E9D3-50B4-51E1B6A86B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319087</xdr:colOff>
      <xdr:row>7</xdr:row>
      <xdr:rowOff>23812</xdr:rowOff>
    </xdr:from>
    <xdr:to>
      <xdr:col>19</xdr:col>
      <xdr:colOff>180975</xdr:colOff>
      <xdr:row>19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F8535E6-0F5D-7E0B-EF9C-F1EFDC6265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233361</xdr:colOff>
      <xdr:row>7</xdr:row>
      <xdr:rowOff>100012</xdr:rowOff>
    </xdr:from>
    <xdr:to>
      <xdr:col>9</xdr:col>
      <xdr:colOff>600075</xdr:colOff>
      <xdr:row>21</xdr:row>
      <xdr:rowOff>176212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C95504-FB53-71DA-E8AA-578BC77837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119062</xdr:colOff>
      <xdr:row>7</xdr:row>
      <xdr:rowOff>100012</xdr:rowOff>
    </xdr:from>
    <xdr:to>
      <xdr:col>19</xdr:col>
      <xdr:colOff>552450</xdr:colOff>
      <xdr:row>21</xdr:row>
      <xdr:rowOff>176212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F5374D9-AB67-EB17-A4A6-DBD65E2A29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128586</xdr:colOff>
      <xdr:row>7</xdr:row>
      <xdr:rowOff>128587</xdr:rowOff>
    </xdr:from>
    <xdr:to>
      <xdr:col>9</xdr:col>
      <xdr:colOff>590549</xdr:colOff>
      <xdr:row>22</xdr:row>
      <xdr:rowOff>14287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733BF4A-526E-D927-DBA9-C008A0DBBE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185737</xdr:colOff>
      <xdr:row>7</xdr:row>
      <xdr:rowOff>166687</xdr:rowOff>
    </xdr:from>
    <xdr:to>
      <xdr:col>19</xdr:col>
      <xdr:colOff>371475</xdr:colOff>
      <xdr:row>22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863FBF0-14E9-4E9B-9010-DD5804F230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7</xdr:row>
      <xdr:rowOff>52387</xdr:rowOff>
    </xdr:from>
    <xdr:to>
      <xdr:col>9</xdr:col>
      <xdr:colOff>466724</xdr:colOff>
      <xdr:row>21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E98502B-B345-4833-9424-4E665E8802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66674</xdr:colOff>
      <xdr:row>7</xdr:row>
      <xdr:rowOff>90487</xdr:rowOff>
    </xdr:from>
    <xdr:to>
      <xdr:col>20</xdr:col>
      <xdr:colOff>76199</xdr:colOff>
      <xdr:row>21</xdr:row>
      <xdr:rowOff>166687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3A97B63-10EB-E2F5-99BA-5E8D3F4F36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7</xdr:row>
      <xdr:rowOff>138112</xdr:rowOff>
    </xdr:from>
    <xdr:to>
      <xdr:col>9</xdr:col>
      <xdr:colOff>609599</xdr:colOff>
      <xdr:row>22</xdr:row>
      <xdr:rowOff>23812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CFC0A4-2C78-7A13-8223-A17B0C2831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133349</xdr:colOff>
      <xdr:row>7</xdr:row>
      <xdr:rowOff>138112</xdr:rowOff>
    </xdr:from>
    <xdr:to>
      <xdr:col>19</xdr:col>
      <xdr:colOff>257174</xdr:colOff>
      <xdr:row>22</xdr:row>
      <xdr:rowOff>23812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4F8F3F-0FA1-714A-D193-7F37FC2986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78B48-4387-4E29-A111-F21D420092CB}">
  <dimension ref="A1:J6"/>
  <sheetViews>
    <sheetView workbookViewId="0">
      <selection sqref="A1:J6"/>
    </sheetView>
  </sheetViews>
  <sheetFormatPr defaultRowHeight="15"/>
  <cols>
    <col min="1" max="1" width="16.140625" customWidth="1"/>
    <col min="2" max="10" width="10.140625" customWidth="1"/>
  </cols>
  <sheetData>
    <row r="1" spans="1:10" ht="15.75" thickBot="1">
      <c r="A1" s="2"/>
      <c r="B1" s="3">
        <v>44743</v>
      </c>
      <c r="C1" s="3">
        <v>44774</v>
      </c>
      <c r="D1" s="3">
        <v>44805</v>
      </c>
      <c r="E1" s="3">
        <v>44835</v>
      </c>
      <c r="F1" s="3">
        <v>44866</v>
      </c>
      <c r="G1" s="3">
        <v>44896</v>
      </c>
      <c r="H1" s="3">
        <v>44927</v>
      </c>
      <c r="I1" s="3">
        <v>44958</v>
      </c>
      <c r="J1" s="3">
        <v>44986</v>
      </c>
    </row>
    <row r="2" spans="1:10" ht="15.75" thickBot="1">
      <c r="A2" s="4" t="s">
        <v>0</v>
      </c>
      <c r="B2" s="5">
        <v>117488</v>
      </c>
      <c r="C2" s="5">
        <v>119630</v>
      </c>
      <c r="D2" s="5">
        <v>122787</v>
      </c>
      <c r="E2" s="5">
        <v>125667</v>
      </c>
      <c r="F2" s="5">
        <v>128228</v>
      </c>
      <c r="G2" s="5">
        <v>129969</v>
      </c>
      <c r="H2" s="5">
        <v>130400</v>
      </c>
      <c r="I2" s="5">
        <v>131564</v>
      </c>
      <c r="J2" s="5">
        <v>133236</v>
      </c>
    </row>
    <row r="3" spans="1:10" ht="15.75" thickBot="1">
      <c r="A3" s="4" t="s">
        <v>1</v>
      </c>
      <c r="B3" s="5">
        <v>309674</v>
      </c>
      <c r="C3" s="5">
        <v>313175</v>
      </c>
      <c r="D3" s="5">
        <v>318259</v>
      </c>
      <c r="E3" s="5">
        <v>323488</v>
      </c>
      <c r="F3" s="5">
        <v>328372</v>
      </c>
      <c r="G3" s="5">
        <v>331858</v>
      </c>
      <c r="H3" s="5">
        <v>332894</v>
      </c>
      <c r="I3" s="5">
        <v>335349</v>
      </c>
      <c r="J3" s="5">
        <v>339114</v>
      </c>
    </row>
    <row r="4" spans="1:10" ht="30.75" thickBot="1">
      <c r="A4" s="4" t="s">
        <v>2</v>
      </c>
      <c r="B4" s="5">
        <v>54962</v>
      </c>
      <c r="C4" s="5">
        <v>56017</v>
      </c>
      <c r="D4" s="5">
        <v>57556</v>
      </c>
      <c r="E4" s="1" t="s">
        <v>3</v>
      </c>
      <c r="F4" s="5">
        <v>61928</v>
      </c>
      <c r="G4" s="5">
        <v>63664</v>
      </c>
      <c r="H4" s="5">
        <v>65717</v>
      </c>
      <c r="I4" s="5">
        <v>66968</v>
      </c>
      <c r="J4" s="5">
        <v>68438</v>
      </c>
    </row>
    <row r="5" spans="1:10" ht="45.75" thickBot="1">
      <c r="A5" s="4" t="s">
        <v>4</v>
      </c>
      <c r="B5" s="5">
        <v>46599</v>
      </c>
      <c r="C5" s="5">
        <v>47430</v>
      </c>
      <c r="D5" s="5">
        <v>48564</v>
      </c>
      <c r="E5" s="5">
        <v>50304</v>
      </c>
      <c r="F5" s="5">
        <v>51965</v>
      </c>
      <c r="G5" s="5">
        <v>53377</v>
      </c>
      <c r="H5" s="5">
        <v>53907</v>
      </c>
      <c r="I5" s="5">
        <v>54924</v>
      </c>
      <c r="J5" s="5">
        <v>56437</v>
      </c>
    </row>
    <row r="6" spans="1:10" ht="60.75" thickBot="1">
      <c r="A6" s="4" t="s">
        <v>5</v>
      </c>
      <c r="B6" s="5">
        <v>181289</v>
      </c>
      <c r="C6" s="5">
        <v>182534</v>
      </c>
      <c r="D6" s="5">
        <v>184341</v>
      </c>
      <c r="E6" s="5">
        <v>184968</v>
      </c>
      <c r="F6" s="5">
        <v>185138</v>
      </c>
      <c r="G6" s="5">
        <v>185054</v>
      </c>
      <c r="H6" s="5">
        <v>185053</v>
      </c>
      <c r="I6" s="5">
        <v>184937</v>
      </c>
      <c r="J6" s="5">
        <v>185373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37FB9-161F-46DE-9EEA-147993B8C0CA}">
  <dimension ref="A1:J6"/>
  <sheetViews>
    <sheetView workbookViewId="0">
      <selection activeCell="T6" sqref="T6"/>
    </sheetView>
  </sheetViews>
  <sheetFormatPr defaultRowHeight="15"/>
  <cols>
    <col min="1" max="1" width="15.5703125" customWidth="1"/>
  </cols>
  <sheetData>
    <row r="1" spans="1:10" ht="15.75" thickBot="1">
      <c r="A1" s="2"/>
      <c r="B1" s="3">
        <v>44743</v>
      </c>
      <c r="C1" s="3">
        <v>44774</v>
      </c>
      <c r="D1" s="3">
        <v>44805</v>
      </c>
      <c r="E1" s="3">
        <v>44835</v>
      </c>
      <c r="F1" s="3">
        <v>44866</v>
      </c>
      <c r="G1" s="3">
        <v>44896</v>
      </c>
      <c r="H1" s="3">
        <v>44927</v>
      </c>
      <c r="I1" s="3">
        <v>44958</v>
      </c>
      <c r="J1" s="3">
        <v>44986</v>
      </c>
    </row>
    <row r="2" spans="1:10" ht="15.75" thickBot="1">
      <c r="A2" s="4" t="s">
        <v>0</v>
      </c>
      <c r="B2" s="5">
        <v>2356</v>
      </c>
      <c r="C2" s="5">
        <v>2396</v>
      </c>
      <c r="D2" s="5">
        <v>2446</v>
      </c>
      <c r="E2" s="5">
        <v>2482</v>
      </c>
      <c r="F2" s="5">
        <v>2508</v>
      </c>
      <c r="G2" s="5">
        <v>2539</v>
      </c>
      <c r="H2" s="5">
        <v>2545</v>
      </c>
      <c r="I2" s="5">
        <v>2566</v>
      </c>
      <c r="J2" s="5">
        <v>2579</v>
      </c>
    </row>
    <row r="3" spans="1:10" ht="15.75" thickBot="1">
      <c r="A3" s="4" t="s">
        <v>1</v>
      </c>
      <c r="B3" s="5">
        <v>5662</v>
      </c>
      <c r="C3" s="5">
        <v>5716</v>
      </c>
      <c r="D3" s="5">
        <v>5773</v>
      </c>
      <c r="E3" s="5">
        <v>5795</v>
      </c>
      <c r="F3" s="5">
        <v>5835</v>
      </c>
      <c r="G3" s="5">
        <v>5868</v>
      </c>
      <c r="H3" s="5">
        <v>5880</v>
      </c>
      <c r="I3" s="5">
        <v>5923</v>
      </c>
      <c r="J3" s="5">
        <v>5978</v>
      </c>
    </row>
    <row r="4" spans="1:10" ht="30.75" thickBot="1">
      <c r="A4" s="4" t="s">
        <v>2</v>
      </c>
      <c r="B4" s="1">
        <v>745</v>
      </c>
      <c r="C4" s="1">
        <v>763</v>
      </c>
      <c r="D4" s="1">
        <v>778</v>
      </c>
      <c r="E4" s="1" t="s">
        <v>3</v>
      </c>
      <c r="F4" s="1">
        <v>811</v>
      </c>
      <c r="G4" s="1">
        <v>823</v>
      </c>
      <c r="H4" s="1">
        <v>851</v>
      </c>
      <c r="I4" s="1">
        <v>849</v>
      </c>
      <c r="J4" s="1">
        <v>851</v>
      </c>
    </row>
    <row r="5" spans="1:10" ht="45.75" thickBot="1">
      <c r="A5" s="4" t="s">
        <v>4</v>
      </c>
      <c r="B5" s="1">
        <v>340</v>
      </c>
      <c r="C5" s="1">
        <v>349</v>
      </c>
      <c r="D5" s="1">
        <v>356</v>
      </c>
      <c r="E5" s="1">
        <v>351</v>
      </c>
      <c r="F5" s="1">
        <v>353</v>
      </c>
      <c r="G5" s="1">
        <v>362</v>
      </c>
      <c r="H5" s="1">
        <v>358</v>
      </c>
      <c r="I5" s="1">
        <v>358</v>
      </c>
      <c r="J5" s="1">
        <v>363</v>
      </c>
    </row>
    <row r="6" spans="1:10" ht="60.75" thickBot="1">
      <c r="A6" s="4" t="s">
        <v>5</v>
      </c>
      <c r="B6" s="5">
        <v>4127</v>
      </c>
      <c r="C6" s="5">
        <v>4138</v>
      </c>
      <c r="D6" s="5">
        <v>4158</v>
      </c>
      <c r="E6" s="5">
        <v>4153</v>
      </c>
      <c r="F6" s="5">
        <v>4162</v>
      </c>
      <c r="G6" s="5">
        <v>4161</v>
      </c>
      <c r="H6" s="5">
        <v>4173</v>
      </c>
      <c r="I6" s="5">
        <v>4217</v>
      </c>
      <c r="J6" s="5">
        <v>4252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9E1B-9907-485D-8540-E2E7B0E6FFD0}">
  <dimension ref="A1:J6"/>
  <sheetViews>
    <sheetView workbookViewId="0">
      <selection activeCell="A6" sqref="A6"/>
    </sheetView>
  </sheetViews>
  <sheetFormatPr defaultRowHeight="15"/>
  <cols>
    <col min="1" max="1" width="18.140625" customWidth="1"/>
  </cols>
  <sheetData>
    <row r="1" spans="1:10" ht="15.75" thickBot="1">
      <c r="A1" s="2"/>
      <c r="B1" s="3">
        <v>44743</v>
      </c>
      <c r="C1" s="3">
        <v>44774</v>
      </c>
      <c r="D1" s="3">
        <v>44805</v>
      </c>
      <c r="E1" s="3">
        <v>44835</v>
      </c>
      <c r="F1" s="3">
        <v>44866</v>
      </c>
      <c r="G1" s="3">
        <v>44896</v>
      </c>
      <c r="H1" s="3">
        <v>44927</v>
      </c>
      <c r="I1" s="3">
        <v>44958</v>
      </c>
      <c r="J1" s="3">
        <v>44986</v>
      </c>
    </row>
    <row r="2" spans="1:10" ht="15.75" thickBot="1">
      <c r="A2" s="4" t="s">
        <v>0</v>
      </c>
      <c r="B2" s="8">
        <v>6863</v>
      </c>
      <c r="C2" s="8">
        <v>7252</v>
      </c>
      <c r="D2" s="8">
        <v>7661</v>
      </c>
      <c r="E2" s="8">
        <v>7879</v>
      </c>
      <c r="F2" s="8">
        <v>8000</v>
      </c>
      <c r="G2" s="8">
        <v>8063</v>
      </c>
      <c r="H2" s="8">
        <v>8054</v>
      </c>
      <c r="I2" s="8">
        <v>8042</v>
      </c>
      <c r="J2" s="8">
        <v>8012</v>
      </c>
    </row>
    <row r="3" spans="1:10" ht="15.75" thickBot="1">
      <c r="A3" s="4" t="s">
        <v>1</v>
      </c>
      <c r="B3" s="8">
        <v>15117</v>
      </c>
      <c r="C3" s="8">
        <v>15509</v>
      </c>
      <c r="D3" s="8">
        <v>15985</v>
      </c>
      <c r="E3" s="8">
        <v>16183</v>
      </c>
      <c r="F3" s="8">
        <v>16282</v>
      </c>
      <c r="G3" s="8">
        <v>16355</v>
      </c>
      <c r="H3" s="8">
        <v>16360</v>
      </c>
      <c r="I3" s="8">
        <v>16350</v>
      </c>
      <c r="J3" s="8">
        <v>16292</v>
      </c>
    </row>
    <row r="4" spans="1:10" ht="30.75" thickBot="1">
      <c r="A4" s="4" t="s">
        <v>2</v>
      </c>
      <c r="B4" s="9">
        <v>561</v>
      </c>
      <c r="C4" s="9">
        <v>578</v>
      </c>
      <c r="D4" s="9">
        <v>611</v>
      </c>
      <c r="E4" s="9" t="s">
        <v>3</v>
      </c>
      <c r="F4" s="9">
        <v>601</v>
      </c>
      <c r="G4" s="9">
        <v>604</v>
      </c>
      <c r="H4" s="9">
        <v>624</v>
      </c>
      <c r="I4" s="9">
        <v>609</v>
      </c>
      <c r="J4" s="9">
        <v>611</v>
      </c>
    </row>
    <row r="5" spans="1:10" ht="45.75" thickBot="1">
      <c r="A5" s="4" t="s">
        <v>4</v>
      </c>
      <c r="B5" s="9">
        <v>379</v>
      </c>
      <c r="C5" s="9">
        <v>397</v>
      </c>
      <c r="D5" s="9">
        <v>462</v>
      </c>
      <c r="E5" s="9">
        <v>492</v>
      </c>
      <c r="F5" s="9">
        <v>495</v>
      </c>
      <c r="G5" s="9">
        <v>507</v>
      </c>
      <c r="H5" s="9">
        <v>503</v>
      </c>
      <c r="I5" s="9">
        <v>490</v>
      </c>
      <c r="J5" s="9">
        <v>476</v>
      </c>
    </row>
    <row r="6" spans="1:10" ht="45.75" thickBot="1">
      <c r="A6" s="4" t="s">
        <v>5</v>
      </c>
      <c r="B6" s="8">
        <v>13375</v>
      </c>
      <c r="C6" s="8">
        <v>13719</v>
      </c>
      <c r="D6" s="8">
        <v>14090</v>
      </c>
      <c r="E6" s="8">
        <v>14249</v>
      </c>
      <c r="F6" s="8">
        <v>14340</v>
      </c>
      <c r="G6" s="8">
        <v>14397</v>
      </c>
      <c r="H6" s="8">
        <v>14403</v>
      </c>
      <c r="I6" s="8">
        <v>14411</v>
      </c>
      <c r="J6" s="8">
        <v>14366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8F569-E591-4E61-B896-3E0670D754CA}">
  <dimension ref="A1:J6"/>
  <sheetViews>
    <sheetView workbookViewId="0">
      <selection activeCell="N7" sqref="N7"/>
    </sheetView>
  </sheetViews>
  <sheetFormatPr defaultRowHeight="15"/>
  <cols>
    <col min="1" max="1" width="15.5703125" customWidth="1"/>
  </cols>
  <sheetData>
    <row r="1" spans="1:10" ht="15.75" thickBot="1">
      <c r="A1" s="2"/>
      <c r="B1" s="3">
        <v>44743</v>
      </c>
      <c r="C1" s="3">
        <v>44774</v>
      </c>
      <c r="D1" s="3">
        <v>44805</v>
      </c>
      <c r="E1" s="3">
        <v>44835</v>
      </c>
      <c r="F1" s="3">
        <v>44866</v>
      </c>
      <c r="G1" s="3">
        <v>44896</v>
      </c>
      <c r="H1" s="3">
        <v>44927</v>
      </c>
      <c r="I1" s="3">
        <v>44958</v>
      </c>
      <c r="J1" s="3">
        <v>44986</v>
      </c>
    </row>
    <row r="2" spans="1:10" ht="15.75" thickBot="1">
      <c r="A2" s="4" t="s">
        <v>0</v>
      </c>
      <c r="B2" s="5">
        <v>3209</v>
      </c>
      <c r="C2" s="5">
        <v>3274</v>
      </c>
      <c r="D2" s="5">
        <v>3401</v>
      </c>
      <c r="E2" s="5">
        <v>3473</v>
      </c>
      <c r="F2" s="5">
        <v>3505</v>
      </c>
      <c r="G2" s="5">
        <v>3550</v>
      </c>
      <c r="H2" s="5">
        <v>3567</v>
      </c>
      <c r="I2" s="5">
        <v>3602</v>
      </c>
      <c r="J2" s="5">
        <v>3623</v>
      </c>
    </row>
    <row r="3" spans="1:10" ht="15.75" thickBot="1">
      <c r="A3" s="4" t="s">
        <v>1</v>
      </c>
      <c r="B3" s="5">
        <v>11543</v>
      </c>
      <c r="C3" s="5">
        <v>11721</v>
      </c>
      <c r="D3" s="5">
        <v>11981</v>
      </c>
      <c r="E3" s="5">
        <v>12109</v>
      </c>
      <c r="F3" s="5">
        <v>12156</v>
      </c>
      <c r="G3" s="5">
        <v>12210</v>
      </c>
      <c r="H3" s="5">
        <v>12231</v>
      </c>
      <c r="I3" s="5">
        <v>12280</v>
      </c>
      <c r="J3" s="5">
        <v>12318</v>
      </c>
    </row>
    <row r="4" spans="1:10" ht="30.75" thickBot="1">
      <c r="A4" s="4" t="s">
        <v>2</v>
      </c>
      <c r="B4" s="1">
        <v>422</v>
      </c>
      <c r="C4" s="1">
        <v>432</v>
      </c>
      <c r="D4" s="1">
        <v>426</v>
      </c>
      <c r="E4" s="1" t="s">
        <v>3</v>
      </c>
      <c r="F4" s="1">
        <v>510</v>
      </c>
      <c r="G4" s="1">
        <v>546</v>
      </c>
      <c r="H4" s="1">
        <v>558</v>
      </c>
      <c r="I4" s="1">
        <v>561</v>
      </c>
      <c r="J4" s="1">
        <v>557</v>
      </c>
    </row>
    <row r="5" spans="1:10" ht="45.75" thickBot="1">
      <c r="A5" s="4" t="s">
        <v>4</v>
      </c>
      <c r="B5" s="1">
        <v>517</v>
      </c>
      <c r="C5" s="1">
        <v>512</v>
      </c>
      <c r="D5" s="1">
        <v>521</v>
      </c>
      <c r="E5" s="1">
        <v>520</v>
      </c>
      <c r="F5" s="1">
        <v>530</v>
      </c>
      <c r="G5" s="1">
        <v>543</v>
      </c>
      <c r="H5" s="1">
        <v>532</v>
      </c>
      <c r="I5" s="1">
        <v>536</v>
      </c>
      <c r="J5" s="1">
        <v>533</v>
      </c>
    </row>
    <row r="6" spans="1:10" ht="60.75" thickBot="1">
      <c r="A6" s="4" t="s">
        <v>5</v>
      </c>
      <c r="B6" s="5">
        <v>10284</v>
      </c>
      <c r="C6" s="5">
        <v>10431</v>
      </c>
      <c r="D6" s="5">
        <v>10680</v>
      </c>
      <c r="E6" s="5">
        <v>10771</v>
      </c>
      <c r="F6" s="5">
        <v>10737</v>
      </c>
      <c r="G6" s="5">
        <v>10731</v>
      </c>
      <c r="H6" s="5">
        <v>10766</v>
      </c>
      <c r="I6" s="5">
        <v>10804</v>
      </c>
      <c r="J6" s="5">
        <v>10852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3AC64-CC60-4010-8F3B-B5AC1674E1A8}">
  <dimension ref="A1:J6"/>
  <sheetViews>
    <sheetView workbookViewId="0">
      <selection activeCell="A6" sqref="A6"/>
    </sheetView>
  </sheetViews>
  <sheetFormatPr defaultRowHeight="15"/>
  <cols>
    <col min="1" max="1" width="18.5703125" customWidth="1"/>
  </cols>
  <sheetData>
    <row r="1" spans="1:10" ht="15.75" thickBot="1">
      <c r="A1" s="2"/>
      <c r="B1" s="3">
        <v>44743</v>
      </c>
      <c r="C1" s="3">
        <v>44774</v>
      </c>
      <c r="D1" s="3">
        <v>44805</v>
      </c>
      <c r="E1" s="3">
        <v>44835</v>
      </c>
      <c r="F1" s="3">
        <v>44866</v>
      </c>
      <c r="G1" s="3">
        <v>44896</v>
      </c>
      <c r="H1" s="3">
        <v>44927</v>
      </c>
      <c r="I1" s="3">
        <v>44958</v>
      </c>
      <c r="J1" s="3">
        <v>44986</v>
      </c>
    </row>
    <row r="2" spans="1:10" ht="15.75" thickBot="1">
      <c r="A2" s="4" t="s">
        <v>0</v>
      </c>
      <c r="B2" s="5">
        <v>3475</v>
      </c>
      <c r="C2" s="5">
        <v>3731</v>
      </c>
      <c r="D2" s="5">
        <v>3915</v>
      </c>
      <c r="E2" s="5">
        <v>4164</v>
      </c>
      <c r="F2" s="5">
        <v>4369</v>
      </c>
      <c r="G2" s="5">
        <v>4516</v>
      </c>
      <c r="H2" s="5">
        <v>4548</v>
      </c>
      <c r="I2" s="5">
        <v>4609</v>
      </c>
      <c r="J2" s="5">
        <v>4645</v>
      </c>
    </row>
    <row r="3" spans="1:10" ht="15.75" thickBot="1">
      <c r="A3" s="4" t="s">
        <v>1</v>
      </c>
      <c r="B3" s="5">
        <v>11819</v>
      </c>
      <c r="C3" s="5">
        <v>12434</v>
      </c>
      <c r="D3" s="5">
        <v>12867</v>
      </c>
      <c r="E3" s="5">
        <v>13525</v>
      </c>
      <c r="F3" s="5">
        <v>13999</v>
      </c>
      <c r="G3" s="5">
        <v>14327</v>
      </c>
      <c r="H3" s="5">
        <v>14381</v>
      </c>
      <c r="I3" s="5">
        <v>14494</v>
      </c>
      <c r="J3" s="5">
        <v>14563</v>
      </c>
    </row>
    <row r="4" spans="1:10" ht="30.75" thickBot="1">
      <c r="A4" s="4" t="s">
        <v>2</v>
      </c>
      <c r="B4" s="5">
        <v>1664</v>
      </c>
      <c r="C4" s="5">
        <v>1782</v>
      </c>
      <c r="D4" s="5">
        <v>1884</v>
      </c>
      <c r="E4" s="1" t="s">
        <v>3</v>
      </c>
      <c r="F4" s="5">
        <v>2093</v>
      </c>
      <c r="G4" s="5">
        <v>2141</v>
      </c>
      <c r="H4" s="5">
        <v>2157</v>
      </c>
      <c r="I4" s="5">
        <v>2127</v>
      </c>
      <c r="J4" s="5">
        <v>2117</v>
      </c>
    </row>
    <row r="5" spans="1:10" ht="45.75" thickBot="1">
      <c r="A5" s="4" t="s">
        <v>4</v>
      </c>
      <c r="B5" s="5">
        <v>2022</v>
      </c>
      <c r="C5" s="5">
        <v>2199</v>
      </c>
      <c r="D5" s="5">
        <v>2291</v>
      </c>
      <c r="E5" s="5">
        <v>2541</v>
      </c>
      <c r="F5" s="5">
        <v>2748</v>
      </c>
      <c r="G5" s="5">
        <v>2891</v>
      </c>
      <c r="H5" s="5">
        <v>2895</v>
      </c>
      <c r="I5" s="5">
        <v>2954</v>
      </c>
      <c r="J5" s="5">
        <v>2991</v>
      </c>
    </row>
    <row r="6" spans="1:10" ht="45.75" thickBot="1">
      <c r="A6" s="4" t="s">
        <v>5</v>
      </c>
      <c r="B6" s="5">
        <v>7422</v>
      </c>
      <c r="C6" s="5">
        <v>7728</v>
      </c>
      <c r="D6" s="5">
        <v>7941</v>
      </c>
      <c r="E6" s="5">
        <v>8278</v>
      </c>
      <c r="F6" s="5">
        <v>8369</v>
      </c>
      <c r="G6" s="5">
        <v>8497</v>
      </c>
      <c r="H6" s="5">
        <v>8555</v>
      </c>
      <c r="I6" s="5">
        <v>8638</v>
      </c>
      <c r="J6" s="5">
        <v>8664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8C555-23D7-4042-9421-5FFA8B17F75C}">
  <dimension ref="A1:J6"/>
  <sheetViews>
    <sheetView workbookViewId="0">
      <selection activeCell="L7" sqref="L7"/>
    </sheetView>
  </sheetViews>
  <sheetFormatPr defaultRowHeight="15"/>
  <cols>
    <col min="1" max="1" width="18.140625" customWidth="1"/>
  </cols>
  <sheetData>
    <row r="1" spans="1:10" ht="15.75" thickBot="1">
      <c r="A1" s="2"/>
      <c r="B1" s="3">
        <v>44743</v>
      </c>
      <c r="C1" s="3">
        <v>44774</v>
      </c>
      <c r="D1" s="3">
        <v>44805</v>
      </c>
      <c r="E1" s="3">
        <v>44835</v>
      </c>
      <c r="F1" s="3">
        <v>44866</v>
      </c>
      <c r="G1" s="3">
        <v>44896</v>
      </c>
      <c r="H1" s="3">
        <v>44927</v>
      </c>
      <c r="I1" s="3">
        <v>44958</v>
      </c>
      <c r="J1" s="3">
        <v>44986</v>
      </c>
    </row>
    <row r="2" spans="1:10" ht="15.75" thickBot="1">
      <c r="A2" s="4" t="s">
        <v>0</v>
      </c>
      <c r="B2" s="5">
        <v>7167</v>
      </c>
      <c r="C2" s="5">
        <v>7208</v>
      </c>
      <c r="D2" s="5">
        <v>7315</v>
      </c>
      <c r="E2" s="5">
        <v>7419</v>
      </c>
      <c r="F2" s="5">
        <v>7435</v>
      </c>
      <c r="G2" s="5">
        <v>7702</v>
      </c>
      <c r="H2" s="5">
        <v>7692</v>
      </c>
      <c r="I2" s="5">
        <v>7697</v>
      </c>
      <c r="J2" s="5">
        <v>7768</v>
      </c>
    </row>
    <row r="3" spans="1:10" ht="15.75" thickBot="1">
      <c r="A3" s="4" t="s">
        <v>1</v>
      </c>
      <c r="B3" s="5">
        <v>19002</v>
      </c>
      <c r="C3" s="5">
        <v>19043</v>
      </c>
      <c r="D3" s="5">
        <v>19136</v>
      </c>
      <c r="E3" s="5">
        <v>19279</v>
      </c>
      <c r="F3" s="5">
        <v>19270</v>
      </c>
      <c r="G3" s="5">
        <v>19737</v>
      </c>
      <c r="H3" s="5">
        <v>19716</v>
      </c>
      <c r="I3" s="5">
        <v>19711</v>
      </c>
      <c r="J3" s="5">
        <v>19793</v>
      </c>
    </row>
    <row r="4" spans="1:10" ht="30.75" thickBot="1">
      <c r="A4" s="4" t="s">
        <v>2</v>
      </c>
      <c r="B4" s="5">
        <v>2608</v>
      </c>
      <c r="C4" s="5">
        <v>2651</v>
      </c>
      <c r="D4" s="5">
        <v>2721</v>
      </c>
      <c r="E4" s="1" t="s">
        <v>3</v>
      </c>
      <c r="F4" s="5">
        <v>2804</v>
      </c>
      <c r="G4" s="5">
        <v>2960</v>
      </c>
      <c r="H4" s="5">
        <v>3031</v>
      </c>
      <c r="I4" s="5">
        <v>3066</v>
      </c>
      <c r="J4" s="5">
        <v>3086</v>
      </c>
    </row>
    <row r="5" spans="1:10" ht="45.75" thickBot="1">
      <c r="A5" s="4" t="s">
        <v>4</v>
      </c>
      <c r="B5" s="5">
        <v>2075</v>
      </c>
      <c r="C5" s="5">
        <v>2088</v>
      </c>
      <c r="D5" s="5">
        <v>2143</v>
      </c>
      <c r="E5" s="5">
        <v>2241</v>
      </c>
      <c r="F5" s="5">
        <v>2250</v>
      </c>
      <c r="G5" s="5">
        <v>2422</v>
      </c>
      <c r="H5" s="5">
        <v>2420</v>
      </c>
      <c r="I5" s="5">
        <v>2415</v>
      </c>
      <c r="J5" s="5">
        <v>2482</v>
      </c>
    </row>
    <row r="6" spans="1:10" ht="45.75" thickBot="1">
      <c r="A6" s="4" t="s">
        <v>5</v>
      </c>
      <c r="B6" s="5">
        <v>12609</v>
      </c>
      <c r="C6" s="5">
        <v>12580</v>
      </c>
      <c r="D6" s="5">
        <v>12525</v>
      </c>
      <c r="E6" s="5">
        <v>12475</v>
      </c>
      <c r="F6" s="5">
        <v>12411</v>
      </c>
      <c r="G6" s="5">
        <v>12502</v>
      </c>
      <c r="H6" s="5">
        <v>12490</v>
      </c>
      <c r="I6" s="5">
        <v>12460</v>
      </c>
      <c r="J6" s="5">
        <v>12412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C3AF9-96EB-4832-9F7D-3848D3C955D5}">
  <dimension ref="A1:J6"/>
  <sheetViews>
    <sheetView workbookViewId="0">
      <selection activeCell="A6" sqref="A6"/>
    </sheetView>
  </sheetViews>
  <sheetFormatPr defaultRowHeight="15"/>
  <cols>
    <col min="1" max="1" width="19" customWidth="1"/>
  </cols>
  <sheetData>
    <row r="1" spans="1:10" ht="15.75" thickBot="1">
      <c r="A1" s="2"/>
      <c r="B1" s="3">
        <v>44743</v>
      </c>
      <c r="C1" s="3">
        <v>44774</v>
      </c>
      <c r="D1" s="3">
        <v>44805</v>
      </c>
      <c r="E1" s="3">
        <v>44835</v>
      </c>
      <c r="F1" s="3">
        <v>44866</v>
      </c>
      <c r="G1" s="3">
        <v>44896</v>
      </c>
      <c r="H1" s="3">
        <v>44927</v>
      </c>
      <c r="I1" s="3">
        <v>44958</v>
      </c>
      <c r="J1" s="3">
        <v>44986</v>
      </c>
    </row>
    <row r="2" spans="1:10" ht="15.75" thickBot="1">
      <c r="A2" s="4" t="s">
        <v>0</v>
      </c>
      <c r="B2" s="5">
        <v>1838</v>
      </c>
      <c r="C2" s="5">
        <v>1887</v>
      </c>
      <c r="D2" s="5">
        <v>2007</v>
      </c>
      <c r="E2" s="5">
        <v>2068</v>
      </c>
      <c r="F2" s="5">
        <v>2126</v>
      </c>
      <c r="G2" s="5">
        <v>2163</v>
      </c>
      <c r="H2" s="5">
        <v>2185</v>
      </c>
      <c r="I2" s="5">
        <v>2213</v>
      </c>
      <c r="J2" s="5">
        <v>2225</v>
      </c>
    </row>
    <row r="3" spans="1:10" ht="15.75" thickBot="1">
      <c r="A3" s="4" t="s">
        <v>1</v>
      </c>
      <c r="B3" s="5">
        <v>5053</v>
      </c>
      <c r="C3" s="5">
        <v>5119</v>
      </c>
      <c r="D3" s="5">
        <v>5294</v>
      </c>
      <c r="E3" s="5">
        <v>5362</v>
      </c>
      <c r="F3" s="5">
        <v>5446</v>
      </c>
      <c r="G3" s="5">
        <v>5507</v>
      </c>
      <c r="H3" s="5">
        <v>5541</v>
      </c>
      <c r="I3" s="5">
        <v>5602</v>
      </c>
      <c r="J3" s="5">
        <v>5624</v>
      </c>
    </row>
    <row r="4" spans="1:10" ht="30.75" thickBot="1">
      <c r="A4" s="4" t="s">
        <v>2</v>
      </c>
      <c r="B4" s="1">
        <v>656</v>
      </c>
      <c r="C4" s="1">
        <v>665</v>
      </c>
      <c r="D4" s="1">
        <v>701</v>
      </c>
      <c r="E4" s="1" t="s">
        <v>3</v>
      </c>
      <c r="F4" s="1">
        <v>825</v>
      </c>
      <c r="G4" s="1">
        <v>835</v>
      </c>
      <c r="H4" s="1">
        <v>848</v>
      </c>
      <c r="I4" s="1">
        <v>844</v>
      </c>
      <c r="J4" s="1">
        <v>845</v>
      </c>
    </row>
    <row r="5" spans="1:10" ht="45.75" thickBot="1">
      <c r="A5" s="4" t="s">
        <v>4</v>
      </c>
      <c r="B5" s="1">
        <v>646</v>
      </c>
      <c r="C5" s="1">
        <v>677</v>
      </c>
      <c r="D5" s="1">
        <v>713</v>
      </c>
      <c r="E5" s="1">
        <v>703</v>
      </c>
      <c r="F5" s="1">
        <v>761</v>
      </c>
      <c r="G5" s="1">
        <v>776</v>
      </c>
      <c r="H5" s="1">
        <v>773</v>
      </c>
      <c r="I5" s="1">
        <v>778</v>
      </c>
      <c r="J5" s="1">
        <v>783</v>
      </c>
    </row>
    <row r="6" spans="1:10" ht="45.75" thickBot="1">
      <c r="A6" s="4" t="s">
        <v>5</v>
      </c>
      <c r="B6" s="5">
        <v>3355</v>
      </c>
      <c r="C6" s="5">
        <v>3379</v>
      </c>
      <c r="D6" s="5">
        <v>3456</v>
      </c>
      <c r="E6" s="5">
        <v>3429</v>
      </c>
      <c r="F6" s="5">
        <v>3401</v>
      </c>
      <c r="G6" s="5">
        <v>3425</v>
      </c>
      <c r="H6" s="5">
        <v>3456</v>
      </c>
      <c r="I6" s="5">
        <v>3498</v>
      </c>
      <c r="J6" s="5">
        <v>3519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B8D45-5F72-465A-83F7-B2F7307BA516}">
  <dimension ref="A1:J6"/>
  <sheetViews>
    <sheetView workbookViewId="0">
      <selection activeCell="I8" sqref="I8"/>
    </sheetView>
  </sheetViews>
  <sheetFormatPr defaultRowHeight="15"/>
  <cols>
    <col min="1" max="1" width="19.5703125" customWidth="1"/>
  </cols>
  <sheetData>
    <row r="1" spans="1:10" ht="15.75" thickBot="1">
      <c r="A1" s="2"/>
      <c r="B1" s="3">
        <v>44743</v>
      </c>
      <c r="C1" s="3">
        <v>44774</v>
      </c>
      <c r="D1" s="3">
        <v>44805</v>
      </c>
      <c r="E1" s="3">
        <v>44835</v>
      </c>
      <c r="F1" s="3">
        <v>44866</v>
      </c>
      <c r="G1" s="3">
        <v>44896</v>
      </c>
      <c r="H1" s="3">
        <v>44927</v>
      </c>
      <c r="I1" s="3">
        <v>44958</v>
      </c>
      <c r="J1" s="3">
        <v>44986</v>
      </c>
    </row>
    <row r="2" spans="1:10" ht="15.75" thickBot="1">
      <c r="A2" s="4" t="s">
        <v>0</v>
      </c>
      <c r="B2" s="5">
        <v>2293</v>
      </c>
      <c r="C2" s="5">
        <v>2426</v>
      </c>
      <c r="D2" s="5">
        <v>2613</v>
      </c>
      <c r="E2" s="5">
        <v>2711</v>
      </c>
      <c r="F2" s="5">
        <v>2752</v>
      </c>
      <c r="G2" s="5">
        <v>2758</v>
      </c>
      <c r="H2" s="5">
        <v>2755</v>
      </c>
      <c r="I2" s="5">
        <v>2783</v>
      </c>
      <c r="J2" s="5">
        <v>2801</v>
      </c>
    </row>
    <row r="3" spans="1:10" ht="15.75" thickBot="1">
      <c r="A3" s="4" t="s">
        <v>1</v>
      </c>
      <c r="B3" s="5">
        <v>5333</v>
      </c>
      <c r="C3" s="5">
        <v>5479</v>
      </c>
      <c r="D3" s="5">
        <v>5666</v>
      </c>
      <c r="E3" s="5">
        <v>5777</v>
      </c>
      <c r="F3" s="5">
        <v>5817</v>
      </c>
      <c r="G3" s="5">
        <v>5811</v>
      </c>
      <c r="H3" s="5">
        <v>5828</v>
      </c>
      <c r="I3" s="5">
        <v>5897</v>
      </c>
      <c r="J3" s="5">
        <v>5942</v>
      </c>
    </row>
    <row r="4" spans="1:10" ht="30.75" thickBot="1">
      <c r="A4" s="4" t="s">
        <v>2</v>
      </c>
      <c r="B4" s="1">
        <v>391</v>
      </c>
      <c r="C4" s="1">
        <v>391</v>
      </c>
      <c r="D4" s="1">
        <v>387</v>
      </c>
      <c r="E4" s="1" t="s">
        <v>3</v>
      </c>
      <c r="F4" s="1">
        <v>383</v>
      </c>
      <c r="G4" s="1">
        <v>380</v>
      </c>
      <c r="H4" s="1">
        <v>398</v>
      </c>
      <c r="I4" s="1">
        <v>402</v>
      </c>
      <c r="J4" s="1">
        <v>402</v>
      </c>
    </row>
    <row r="5" spans="1:10" ht="45.75" thickBot="1">
      <c r="A5" s="4" t="s">
        <v>4</v>
      </c>
      <c r="B5" s="1">
        <v>368</v>
      </c>
      <c r="C5" s="1">
        <v>401</v>
      </c>
      <c r="D5" s="1">
        <v>443</v>
      </c>
      <c r="E5" s="1">
        <v>467</v>
      </c>
      <c r="F5" s="1">
        <v>482</v>
      </c>
      <c r="G5" s="1">
        <v>480</v>
      </c>
      <c r="H5" s="1">
        <v>481</v>
      </c>
      <c r="I5" s="1">
        <v>493</v>
      </c>
      <c r="J5" s="1">
        <v>489</v>
      </c>
    </row>
    <row r="6" spans="1:10" ht="45.75" thickBot="1">
      <c r="A6" s="4" t="s">
        <v>5</v>
      </c>
      <c r="B6" s="5">
        <v>4202</v>
      </c>
      <c r="C6" s="5">
        <v>4309</v>
      </c>
      <c r="D6" s="5">
        <v>4451</v>
      </c>
      <c r="E6" s="5">
        <v>4535</v>
      </c>
      <c r="F6" s="5">
        <v>4562</v>
      </c>
      <c r="G6" s="5">
        <v>4560</v>
      </c>
      <c r="H6" s="5">
        <v>4576</v>
      </c>
      <c r="I6" s="5">
        <v>4628</v>
      </c>
      <c r="J6" s="5">
        <v>4669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D03AE-666B-4D6F-A8B3-2287D73C4B3D}">
  <dimension ref="A1:J6"/>
  <sheetViews>
    <sheetView tabSelected="1" workbookViewId="0">
      <selection activeCell="T6" sqref="T6"/>
    </sheetView>
  </sheetViews>
  <sheetFormatPr defaultRowHeight="15"/>
  <cols>
    <col min="1" max="1" width="17.42578125" customWidth="1"/>
  </cols>
  <sheetData>
    <row r="1" spans="1:10" ht="15.75" thickBot="1">
      <c r="A1" s="2"/>
      <c r="B1" s="3">
        <v>44743</v>
      </c>
      <c r="C1" s="3">
        <v>44774</v>
      </c>
      <c r="D1" s="3">
        <v>44805</v>
      </c>
      <c r="E1" s="3">
        <v>44835</v>
      </c>
      <c r="F1" s="3">
        <v>44866</v>
      </c>
      <c r="G1" s="3">
        <v>44896</v>
      </c>
      <c r="H1" s="3">
        <v>44927</v>
      </c>
      <c r="I1" s="3">
        <v>44958</v>
      </c>
      <c r="J1" s="3">
        <v>44986</v>
      </c>
    </row>
    <row r="2" spans="1:10" ht="15.75" thickBot="1">
      <c r="A2" s="4" t="s">
        <v>0</v>
      </c>
      <c r="B2" s="8">
        <v>2273</v>
      </c>
      <c r="C2" s="8">
        <v>2368</v>
      </c>
      <c r="D2" s="8">
        <v>2398</v>
      </c>
      <c r="E2" s="8">
        <v>2402</v>
      </c>
      <c r="F2" s="8">
        <v>2402</v>
      </c>
      <c r="G2" s="8">
        <v>2495</v>
      </c>
      <c r="H2" s="8">
        <v>2508</v>
      </c>
      <c r="I2" s="8">
        <v>2510</v>
      </c>
      <c r="J2" s="8">
        <v>2516</v>
      </c>
    </row>
    <row r="3" spans="1:10" ht="15.75" thickBot="1">
      <c r="A3" s="4" t="s">
        <v>1</v>
      </c>
      <c r="B3" s="8">
        <v>10920</v>
      </c>
      <c r="C3" s="8">
        <v>11247</v>
      </c>
      <c r="D3" s="8">
        <v>11380</v>
      </c>
      <c r="E3" s="8">
        <v>11408</v>
      </c>
      <c r="F3" s="8">
        <v>11411</v>
      </c>
      <c r="G3" s="8">
        <v>11685</v>
      </c>
      <c r="H3" s="8">
        <v>11742</v>
      </c>
      <c r="I3" s="8">
        <v>11810</v>
      </c>
      <c r="J3" s="8">
        <v>11827</v>
      </c>
    </row>
    <row r="4" spans="1:10" ht="30.75" thickBot="1">
      <c r="A4" s="4" t="s">
        <v>2</v>
      </c>
      <c r="B4" s="9">
        <v>693</v>
      </c>
      <c r="C4" s="9">
        <v>740</v>
      </c>
      <c r="D4" s="9">
        <v>765</v>
      </c>
      <c r="E4" s="9" t="s">
        <v>3</v>
      </c>
      <c r="F4" s="9">
        <v>764</v>
      </c>
      <c r="G4" s="9">
        <v>866</v>
      </c>
      <c r="H4" s="9">
        <v>876</v>
      </c>
      <c r="I4" s="9">
        <v>876</v>
      </c>
      <c r="J4" s="9">
        <v>871</v>
      </c>
    </row>
    <row r="5" spans="1:10" ht="45.75" thickBot="1">
      <c r="A5" s="4" t="s">
        <v>4</v>
      </c>
      <c r="B5" s="9">
        <v>881</v>
      </c>
      <c r="C5" s="9">
        <v>931</v>
      </c>
      <c r="D5" s="9">
        <v>934</v>
      </c>
      <c r="E5" s="9">
        <v>922</v>
      </c>
      <c r="F5" s="9">
        <v>921</v>
      </c>
      <c r="G5" s="8">
        <v>1024</v>
      </c>
      <c r="H5" s="8">
        <v>1019</v>
      </c>
      <c r="I5" s="8">
        <v>1041</v>
      </c>
      <c r="J5" s="8">
        <v>1044</v>
      </c>
    </row>
    <row r="6" spans="1:10" ht="60.75" thickBot="1">
      <c r="A6" s="4" t="s">
        <v>5</v>
      </c>
      <c r="B6" s="8">
        <v>9216</v>
      </c>
      <c r="C6" s="8">
        <v>9446</v>
      </c>
      <c r="D6" s="8">
        <v>9545</v>
      </c>
      <c r="E6" s="8">
        <v>9581</v>
      </c>
      <c r="F6" s="8">
        <v>9580</v>
      </c>
      <c r="G6" s="8">
        <v>9630</v>
      </c>
      <c r="H6" s="8">
        <v>9695</v>
      </c>
      <c r="I6" s="8">
        <v>9741</v>
      </c>
      <c r="J6" s="8">
        <v>9762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9E457-DBDD-4189-90D3-6BC2D095EE2C}">
  <dimension ref="A1:R6"/>
  <sheetViews>
    <sheetView workbookViewId="0">
      <selection activeCell="T19" sqref="T19"/>
    </sheetView>
  </sheetViews>
  <sheetFormatPr defaultRowHeight="15"/>
  <cols>
    <col min="1" max="1" width="19" customWidth="1"/>
  </cols>
  <sheetData>
    <row r="1" spans="1:18" ht="15.75" thickBot="1">
      <c r="A1" s="2"/>
      <c r="B1" s="3">
        <v>44743</v>
      </c>
      <c r="C1" s="6" t="s">
        <v>6</v>
      </c>
      <c r="D1" s="3">
        <v>44774</v>
      </c>
      <c r="E1" s="6" t="s">
        <v>7</v>
      </c>
      <c r="F1" s="3">
        <v>44805</v>
      </c>
      <c r="G1" s="6" t="s">
        <v>8</v>
      </c>
      <c r="H1" s="3">
        <v>44835</v>
      </c>
      <c r="I1" s="6" t="s">
        <v>9</v>
      </c>
      <c r="J1" s="3">
        <v>44866</v>
      </c>
      <c r="K1" s="6" t="s">
        <v>9</v>
      </c>
      <c r="L1" s="3">
        <v>44896</v>
      </c>
      <c r="M1" s="6" t="s">
        <v>10</v>
      </c>
      <c r="N1" s="3">
        <v>44927</v>
      </c>
      <c r="O1" s="6" t="s">
        <v>11</v>
      </c>
      <c r="P1" s="3">
        <v>44958</v>
      </c>
      <c r="Q1" s="6" t="s">
        <v>12</v>
      </c>
      <c r="R1" s="3">
        <v>44986</v>
      </c>
    </row>
    <row r="2" spans="1:18" ht="15.75" thickBot="1">
      <c r="A2" s="4" t="s">
        <v>0</v>
      </c>
      <c r="B2" s="5">
        <v>117488</v>
      </c>
      <c r="C2" s="7">
        <f>D2-B2</f>
        <v>2142</v>
      </c>
      <c r="D2" s="5">
        <v>119630</v>
      </c>
      <c r="E2" s="7">
        <f>F2-D2</f>
        <v>3157</v>
      </c>
      <c r="F2" s="5">
        <v>122787</v>
      </c>
      <c r="G2" s="7">
        <f>H2-F2</f>
        <v>2880</v>
      </c>
      <c r="H2" s="5">
        <v>125667</v>
      </c>
      <c r="I2" s="7">
        <f>J2-H2</f>
        <v>2561</v>
      </c>
      <c r="J2" s="5">
        <v>128228</v>
      </c>
      <c r="K2" s="7">
        <f>L2-J2</f>
        <v>1741</v>
      </c>
      <c r="L2" s="5">
        <v>129969</v>
      </c>
      <c r="M2" s="7">
        <f>N2-L2</f>
        <v>431</v>
      </c>
      <c r="N2" s="5">
        <v>130400</v>
      </c>
      <c r="O2" s="7">
        <f>P2-N2</f>
        <v>1164</v>
      </c>
      <c r="P2" s="5">
        <v>131564</v>
      </c>
      <c r="Q2" s="7">
        <f>R2-P2</f>
        <v>1672</v>
      </c>
      <c r="R2" s="5">
        <v>133236</v>
      </c>
    </row>
    <row r="3" spans="1:18" ht="15.75" thickBot="1">
      <c r="A3" s="4" t="s">
        <v>1</v>
      </c>
      <c r="B3" s="5">
        <v>309674</v>
      </c>
      <c r="C3" s="7">
        <f t="shared" ref="C3:C6" si="0">D3-B3</f>
        <v>3501</v>
      </c>
      <c r="D3" s="5">
        <v>313175</v>
      </c>
      <c r="E3" s="7">
        <f t="shared" ref="E3:E6" si="1">F3-D3</f>
        <v>5084</v>
      </c>
      <c r="F3" s="5">
        <v>318259</v>
      </c>
      <c r="G3" s="7">
        <f t="shared" ref="G3:G6" si="2">H3-F3</f>
        <v>5229</v>
      </c>
      <c r="H3" s="5">
        <v>323488</v>
      </c>
      <c r="I3" s="7">
        <f t="shared" ref="I3:I6" si="3">J3-H3</f>
        <v>4884</v>
      </c>
      <c r="J3" s="5">
        <v>328372</v>
      </c>
      <c r="K3" s="7">
        <f t="shared" ref="K3:K6" si="4">L3-J3</f>
        <v>3486</v>
      </c>
      <c r="L3" s="5">
        <v>331858</v>
      </c>
      <c r="M3" s="7">
        <f t="shared" ref="M3:M6" si="5">N3-L3</f>
        <v>1036</v>
      </c>
      <c r="N3" s="5">
        <v>332894</v>
      </c>
      <c r="O3" s="7">
        <f t="shared" ref="O3:O6" si="6">P3-N3</f>
        <v>2455</v>
      </c>
      <c r="P3" s="5">
        <v>335349</v>
      </c>
      <c r="Q3" s="7">
        <f t="shared" ref="Q3:Q6" si="7">R3-P3</f>
        <v>3765</v>
      </c>
      <c r="R3" s="5">
        <v>339114</v>
      </c>
    </row>
    <row r="4" spans="1:18" ht="30.75" thickBot="1">
      <c r="A4" s="4" t="s">
        <v>2</v>
      </c>
      <c r="B4" s="5">
        <v>54962</v>
      </c>
      <c r="C4" s="7">
        <f t="shared" si="0"/>
        <v>1055</v>
      </c>
      <c r="D4" s="5">
        <v>56017</v>
      </c>
      <c r="E4" s="7">
        <f t="shared" si="1"/>
        <v>1539</v>
      </c>
      <c r="F4" s="5">
        <v>57556</v>
      </c>
      <c r="G4" s="7" t="e">
        <f t="shared" si="2"/>
        <v>#VALUE!</v>
      </c>
      <c r="H4" s="1" t="s">
        <v>3</v>
      </c>
      <c r="I4" s="7" t="e">
        <f t="shared" si="3"/>
        <v>#VALUE!</v>
      </c>
      <c r="J4" s="5">
        <v>61928</v>
      </c>
      <c r="K4" s="7">
        <f t="shared" si="4"/>
        <v>1736</v>
      </c>
      <c r="L4" s="5">
        <v>63664</v>
      </c>
      <c r="M4" s="7">
        <f t="shared" si="5"/>
        <v>2053</v>
      </c>
      <c r="N4" s="5">
        <v>65717</v>
      </c>
      <c r="O4" s="7">
        <f t="shared" si="6"/>
        <v>1251</v>
      </c>
      <c r="P4" s="5">
        <v>66968</v>
      </c>
      <c r="Q4" s="7">
        <f t="shared" si="7"/>
        <v>1470</v>
      </c>
      <c r="R4" s="5">
        <v>68438</v>
      </c>
    </row>
    <row r="5" spans="1:18" ht="45.75" thickBot="1">
      <c r="A5" s="4" t="s">
        <v>4</v>
      </c>
      <c r="B5" s="5">
        <v>46599</v>
      </c>
      <c r="C5" s="7">
        <f t="shared" si="0"/>
        <v>831</v>
      </c>
      <c r="D5" s="5">
        <v>47430</v>
      </c>
      <c r="E5" s="7">
        <f t="shared" si="1"/>
        <v>1134</v>
      </c>
      <c r="F5" s="5">
        <v>48564</v>
      </c>
      <c r="G5" s="7">
        <f t="shared" si="2"/>
        <v>1740</v>
      </c>
      <c r="H5" s="5">
        <v>50304</v>
      </c>
      <c r="I5" s="7">
        <f t="shared" si="3"/>
        <v>1661</v>
      </c>
      <c r="J5" s="5">
        <v>51965</v>
      </c>
      <c r="K5" s="7">
        <f t="shared" si="4"/>
        <v>1412</v>
      </c>
      <c r="L5" s="5">
        <v>53377</v>
      </c>
      <c r="M5" s="7">
        <f t="shared" si="5"/>
        <v>530</v>
      </c>
      <c r="N5" s="5">
        <v>53907</v>
      </c>
      <c r="O5" s="7">
        <f t="shared" si="6"/>
        <v>1017</v>
      </c>
      <c r="P5" s="5">
        <v>54924</v>
      </c>
      <c r="Q5" s="7">
        <f t="shared" si="7"/>
        <v>1513</v>
      </c>
      <c r="R5" s="5">
        <v>56437</v>
      </c>
    </row>
    <row r="6" spans="1:18" ht="45.75" thickBot="1">
      <c r="A6" s="4" t="s">
        <v>5</v>
      </c>
      <c r="B6" s="5">
        <v>181289</v>
      </c>
      <c r="C6" s="7">
        <f t="shared" si="0"/>
        <v>1245</v>
      </c>
      <c r="D6" s="5">
        <v>182534</v>
      </c>
      <c r="E6" s="7">
        <f t="shared" si="1"/>
        <v>1807</v>
      </c>
      <c r="F6" s="5">
        <v>184341</v>
      </c>
      <c r="G6" s="7">
        <f t="shared" si="2"/>
        <v>627</v>
      </c>
      <c r="H6" s="5">
        <v>184968</v>
      </c>
      <c r="I6" s="7">
        <f t="shared" si="3"/>
        <v>170</v>
      </c>
      <c r="J6" s="5">
        <v>185138</v>
      </c>
      <c r="K6" s="7">
        <f t="shared" si="4"/>
        <v>-84</v>
      </c>
      <c r="L6" s="5">
        <v>185054</v>
      </c>
      <c r="M6" s="7">
        <f t="shared" si="5"/>
        <v>-1</v>
      </c>
      <c r="N6" s="5">
        <v>185053</v>
      </c>
      <c r="O6" s="7">
        <f t="shared" si="6"/>
        <v>-116</v>
      </c>
      <c r="P6" s="5">
        <v>184937</v>
      </c>
      <c r="Q6" s="7">
        <f t="shared" si="7"/>
        <v>436</v>
      </c>
      <c r="R6" s="5">
        <v>185373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541D5-8507-465A-B5B0-8318FF429AAE}">
  <dimension ref="A1:J6"/>
  <sheetViews>
    <sheetView workbookViewId="0">
      <selection activeCell="N6" sqref="N6"/>
    </sheetView>
  </sheetViews>
  <sheetFormatPr defaultRowHeight="15"/>
  <cols>
    <col min="1" max="1" width="19.140625" customWidth="1"/>
  </cols>
  <sheetData>
    <row r="1" spans="1:10" ht="15.75" thickBot="1">
      <c r="A1" s="2"/>
      <c r="B1" s="3">
        <v>44743</v>
      </c>
      <c r="C1" s="3">
        <v>44774</v>
      </c>
      <c r="D1" s="3">
        <v>44805</v>
      </c>
      <c r="E1" s="3">
        <v>44835</v>
      </c>
      <c r="F1" s="3">
        <v>44866</v>
      </c>
      <c r="G1" s="3">
        <v>44896</v>
      </c>
      <c r="H1" s="3">
        <v>44927</v>
      </c>
      <c r="I1" s="3">
        <v>44958</v>
      </c>
      <c r="J1" s="3">
        <v>44986</v>
      </c>
    </row>
    <row r="2" spans="1:10" ht="15.75" thickBot="1">
      <c r="A2" s="4" t="s">
        <v>0</v>
      </c>
      <c r="B2" s="5">
        <v>3801</v>
      </c>
      <c r="C2" s="5">
        <v>3837</v>
      </c>
      <c r="D2" s="5">
        <v>3906</v>
      </c>
      <c r="E2" s="5">
        <v>3971</v>
      </c>
      <c r="F2" s="5">
        <v>4019</v>
      </c>
      <c r="G2" s="5">
        <v>4033</v>
      </c>
      <c r="H2" s="5">
        <v>4076</v>
      </c>
      <c r="I2" s="5">
        <v>4106</v>
      </c>
      <c r="J2" s="5">
        <v>4140</v>
      </c>
    </row>
    <row r="3" spans="1:10" ht="15.75" thickBot="1">
      <c r="A3" s="4" t="s">
        <v>13</v>
      </c>
      <c r="B3" s="5">
        <v>10059</v>
      </c>
      <c r="C3" s="5">
        <v>10106</v>
      </c>
      <c r="D3" s="5">
        <v>10238</v>
      </c>
      <c r="E3" s="5">
        <v>10356</v>
      </c>
      <c r="F3" s="5">
        <v>10451</v>
      </c>
      <c r="G3" s="5">
        <v>10479</v>
      </c>
      <c r="H3" s="5">
        <v>10574</v>
      </c>
      <c r="I3" s="5">
        <v>10643</v>
      </c>
      <c r="J3" s="5">
        <v>10737</v>
      </c>
    </row>
    <row r="4" spans="1:10" ht="30.75" thickBot="1">
      <c r="A4" s="4" t="s">
        <v>2</v>
      </c>
      <c r="B4" s="1">
        <v>886</v>
      </c>
      <c r="C4" s="1">
        <v>896</v>
      </c>
      <c r="D4" s="1">
        <v>928</v>
      </c>
      <c r="E4" s="1" t="s">
        <v>3</v>
      </c>
      <c r="F4" s="5">
        <v>1033</v>
      </c>
      <c r="G4" s="5">
        <v>1034</v>
      </c>
      <c r="H4" s="5">
        <v>1069</v>
      </c>
      <c r="I4" s="5">
        <v>1086</v>
      </c>
      <c r="J4" s="5">
        <v>1081</v>
      </c>
    </row>
    <row r="5" spans="1:10" ht="45.75" thickBot="1">
      <c r="A5" s="4" t="s">
        <v>4</v>
      </c>
      <c r="B5" s="5">
        <v>1448</v>
      </c>
      <c r="C5" s="5">
        <v>1525</v>
      </c>
      <c r="D5" s="5">
        <v>1640</v>
      </c>
      <c r="E5" s="5">
        <v>1940</v>
      </c>
      <c r="F5" s="5">
        <v>2148</v>
      </c>
      <c r="G5" s="5">
        <v>2442</v>
      </c>
      <c r="H5" s="5">
        <v>2698</v>
      </c>
      <c r="I5" s="5">
        <v>2927</v>
      </c>
      <c r="J5" s="5">
        <v>3143</v>
      </c>
    </row>
    <row r="6" spans="1:10" ht="45.75" thickBot="1">
      <c r="A6" s="4" t="s">
        <v>5</v>
      </c>
      <c r="B6" s="5">
        <v>7132</v>
      </c>
      <c r="C6" s="5">
        <v>7088</v>
      </c>
      <c r="D6" s="5">
        <v>7072</v>
      </c>
      <c r="E6" s="5">
        <v>6831</v>
      </c>
      <c r="F6" s="5">
        <v>6659</v>
      </c>
      <c r="G6" s="5">
        <v>6384</v>
      </c>
      <c r="H6" s="5">
        <v>6200</v>
      </c>
      <c r="I6" s="5">
        <v>6003</v>
      </c>
      <c r="J6" s="5">
        <v>5875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C8614-81BE-4CA1-B3BD-D539509873C4}">
  <dimension ref="A1:J6"/>
  <sheetViews>
    <sheetView workbookViewId="0">
      <selection activeCell="W12" sqref="W12"/>
    </sheetView>
  </sheetViews>
  <sheetFormatPr defaultRowHeight="15"/>
  <cols>
    <col min="1" max="1" width="15.7109375" customWidth="1"/>
  </cols>
  <sheetData>
    <row r="1" spans="1:10" ht="15.75" thickBot="1">
      <c r="A1" s="2"/>
      <c r="B1" s="3">
        <v>44743</v>
      </c>
      <c r="C1" s="3">
        <v>44774</v>
      </c>
      <c r="D1" s="3">
        <v>44805</v>
      </c>
      <c r="E1" s="3">
        <v>44835</v>
      </c>
      <c r="F1" s="3">
        <v>44866</v>
      </c>
      <c r="G1" s="3">
        <v>44896</v>
      </c>
      <c r="H1" s="3">
        <v>44927</v>
      </c>
      <c r="I1" s="3">
        <v>44958</v>
      </c>
      <c r="J1" s="3">
        <v>44986</v>
      </c>
    </row>
    <row r="2" spans="1:10" ht="15.75" thickBot="1">
      <c r="A2" s="4" t="s">
        <v>0</v>
      </c>
      <c r="B2" s="5">
        <v>2878</v>
      </c>
      <c r="C2" s="5">
        <v>2913</v>
      </c>
      <c r="D2" s="5">
        <v>2962</v>
      </c>
      <c r="E2" s="5">
        <v>3013</v>
      </c>
      <c r="F2" s="5">
        <v>3038</v>
      </c>
      <c r="G2" s="5">
        <v>3071</v>
      </c>
      <c r="H2" s="5">
        <v>3075</v>
      </c>
      <c r="I2" s="5">
        <v>3070</v>
      </c>
      <c r="J2" s="5">
        <v>3078</v>
      </c>
    </row>
    <row r="3" spans="1:10" ht="15.75" thickBot="1">
      <c r="A3" s="4" t="s">
        <v>1</v>
      </c>
      <c r="B3" s="5">
        <v>7723</v>
      </c>
      <c r="C3" s="5">
        <v>7787</v>
      </c>
      <c r="D3" s="5">
        <v>7868</v>
      </c>
      <c r="E3" s="5">
        <v>7941</v>
      </c>
      <c r="F3" s="5">
        <v>7964</v>
      </c>
      <c r="G3" s="5">
        <v>8040</v>
      </c>
      <c r="H3" s="5">
        <v>8049</v>
      </c>
      <c r="I3" s="5">
        <v>8029</v>
      </c>
      <c r="J3" s="5">
        <v>8063</v>
      </c>
    </row>
    <row r="4" spans="1:10" ht="30.75" thickBot="1">
      <c r="A4" s="4" t="s">
        <v>2</v>
      </c>
      <c r="B4" s="1">
        <v>659</v>
      </c>
      <c r="C4" s="1">
        <v>677</v>
      </c>
      <c r="D4" s="1">
        <v>698</v>
      </c>
      <c r="E4" s="1" t="s">
        <v>3</v>
      </c>
      <c r="F4" s="1">
        <v>788</v>
      </c>
      <c r="G4" s="1">
        <v>828</v>
      </c>
      <c r="H4" s="1">
        <v>831</v>
      </c>
      <c r="I4" s="1">
        <v>822</v>
      </c>
      <c r="J4" s="1">
        <v>835</v>
      </c>
    </row>
    <row r="5" spans="1:10" ht="45.75" thickBot="1">
      <c r="A5" s="4" t="s">
        <v>4</v>
      </c>
      <c r="B5" s="1">
        <v>406</v>
      </c>
      <c r="C5" s="1">
        <v>429</v>
      </c>
      <c r="D5" s="1">
        <v>431</v>
      </c>
      <c r="E5" s="1">
        <v>461</v>
      </c>
      <c r="F5" s="1">
        <v>505</v>
      </c>
      <c r="G5" s="1">
        <v>539</v>
      </c>
      <c r="H5" s="1">
        <v>567</v>
      </c>
      <c r="I5" s="1">
        <v>579</v>
      </c>
      <c r="J5" s="1">
        <v>603</v>
      </c>
    </row>
    <row r="6" spans="1:10" ht="60.75" thickBot="1">
      <c r="A6" s="4" t="s">
        <v>5</v>
      </c>
      <c r="B6" s="5">
        <v>6191</v>
      </c>
      <c r="C6" s="5">
        <v>6207</v>
      </c>
      <c r="D6" s="5">
        <v>6261</v>
      </c>
      <c r="E6" s="5">
        <v>6250</v>
      </c>
      <c r="F6" s="5">
        <v>6160</v>
      </c>
      <c r="G6" s="5">
        <v>6157</v>
      </c>
      <c r="H6" s="5">
        <v>6148</v>
      </c>
      <c r="I6" s="5">
        <v>6125</v>
      </c>
      <c r="J6" s="5">
        <v>6126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68969-5C4D-47BD-818E-31202E472CAD}">
  <dimension ref="A1:J6"/>
  <sheetViews>
    <sheetView workbookViewId="0">
      <selection activeCell="Q24" sqref="Q24"/>
    </sheetView>
  </sheetViews>
  <sheetFormatPr defaultRowHeight="15"/>
  <cols>
    <col min="1" max="1" width="16.28515625" customWidth="1"/>
  </cols>
  <sheetData>
    <row r="1" spans="1:10" ht="15.75" thickBot="1">
      <c r="A1" s="2"/>
      <c r="B1" s="3">
        <v>44743</v>
      </c>
      <c r="C1" s="3">
        <v>44774</v>
      </c>
      <c r="D1" s="3">
        <v>44805</v>
      </c>
      <c r="E1" s="3">
        <v>44835</v>
      </c>
      <c r="F1" s="3">
        <v>44866</v>
      </c>
      <c r="G1" s="3">
        <v>44896</v>
      </c>
      <c r="H1" s="3">
        <v>44927</v>
      </c>
      <c r="I1" s="3">
        <v>44958</v>
      </c>
      <c r="J1" s="3">
        <v>44986</v>
      </c>
    </row>
    <row r="2" spans="1:10" ht="15.75" thickBot="1">
      <c r="A2" s="4" t="s">
        <v>0</v>
      </c>
      <c r="B2" s="5">
        <v>59820</v>
      </c>
      <c r="C2" s="5">
        <v>60328</v>
      </c>
      <c r="D2" s="5">
        <v>61267</v>
      </c>
      <c r="E2" s="5">
        <v>62612</v>
      </c>
      <c r="F2" s="5">
        <v>64002</v>
      </c>
      <c r="G2" s="5">
        <v>64564</v>
      </c>
      <c r="H2" s="5">
        <v>64793</v>
      </c>
      <c r="I2" s="5">
        <v>65483</v>
      </c>
      <c r="J2" s="5">
        <v>66791</v>
      </c>
    </row>
    <row r="3" spans="1:10" ht="15.75" thickBot="1">
      <c r="A3" s="4" t="s">
        <v>1</v>
      </c>
      <c r="B3" s="5">
        <v>154203</v>
      </c>
      <c r="C3" s="5">
        <v>155178</v>
      </c>
      <c r="D3" s="5">
        <v>157136</v>
      </c>
      <c r="E3" s="5">
        <v>160206</v>
      </c>
      <c r="F3" s="5">
        <v>163407</v>
      </c>
      <c r="G3" s="5">
        <v>164918</v>
      </c>
      <c r="H3" s="5">
        <v>165549</v>
      </c>
      <c r="I3" s="5">
        <v>167229</v>
      </c>
      <c r="J3" s="5">
        <v>170424</v>
      </c>
    </row>
    <row r="4" spans="1:10" ht="30.75" thickBot="1">
      <c r="A4" s="4" t="s">
        <v>2</v>
      </c>
      <c r="B4" s="5">
        <v>40972</v>
      </c>
      <c r="C4" s="5">
        <v>41729</v>
      </c>
      <c r="D4" s="5">
        <v>42818</v>
      </c>
      <c r="E4" s="1" t="s">
        <v>3</v>
      </c>
      <c r="F4" s="5">
        <v>46203</v>
      </c>
      <c r="G4" s="5">
        <v>47491</v>
      </c>
      <c r="H4" s="5">
        <v>49223</v>
      </c>
      <c r="I4" s="5">
        <v>50502</v>
      </c>
      <c r="J4" s="5">
        <v>51959</v>
      </c>
    </row>
    <row r="5" spans="1:10" ht="45.75" thickBot="1">
      <c r="A5" s="4" t="s">
        <v>4</v>
      </c>
      <c r="B5" s="5">
        <v>33814</v>
      </c>
      <c r="C5" s="5">
        <v>34181</v>
      </c>
      <c r="D5" s="5">
        <v>34859</v>
      </c>
      <c r="E5" s="5">
        <v>35859</v>
      </c>
      <c r="F5" s="5">
        <v>36852</v>
      </c>
      <c r="G5" s="5">
        <v>37479</v>
      </c>
      <c r="H5" s="5">
        <v>37772</v>
      </c>
      <c r="I5" s="5">
        <v>38486</v>
      </c>
      <c r="J5" s="5">
        <v>39697</v>
      </c>
    </row>
    <row r="6" spans="1:10" ht="60.75" thickBot="1">
      <c r="A6" s="4" t="s">
        <v>5</v>
      </c>
      <c r="B6" s="5">
        <v>62401</v>
      </c>
      <c r="C6" s="5">
        <v>62062</v>
      </c>
      <c r="D6" s="5">
        <v>61902</v>
      </c>
      <c r="E6" s="5">
        <v>61830</v>
      </c>
      <c r="F6" s="5">
        <v>61713</v>
      </c>
      <c r="G6" s="5">
        <v>61067</v>
      </c>
      <c r="H6" s="5">
        <v>60886</v>
      </c>
      <c r="I6" s="5">
        <v>60367</v>
      </c>
      <c r="J6" s="5">
        <v>60664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FB657-9499-4659-8173-F3CD63858C93}">
  <dimension ref="A1:J6"/>
  <sheetViews>
    <sheetView workbookViewId="0">
      <selection activeCell="I8" sqref="I8"/>
    </sheetView>
  </sheetViews>
  <sheetFormatPr defaultRowHeight="15"/>
  <cols>
    <col min="1" max="1" width="19.5703125" customWidth="1"/>
  </cols>
  <sheetData>
    <row r="1" spans="1:10" ht="15.75" thickBot="1">
      <c r="A1" s="2"/>
      <c r="B1" s="3">
        <v>44743</v>
      </c>
      <c r="C1" s="3">
        <v>44774</v>
      </c>
      <c r="D1" s="3">
        <v>44805</v>
      </c>
      <c r="E1" s="3">
        <v>44835</v>
      </c>
      <c r="F1" s="3">
        <v>44866</v>
      </c>
      <c r="G1" s="3">
        <v>44896</v>
      </c>
      <c r="H1" s="3">
        <v>44927</v>
      </c>
      <c r="I1" s="3">
        <v>44958</v>
      </c>
      <c r="J1" s="3">
        <v>44986</v>
      </c>
    </row>
    <row r="2" spans="1:10" ht="15.75" thickBot="1">
      <c r="A2" s="4" t="s">
        <v>0</v>
      </c>
      <c r="B2" s="5">
        <v>5114</v>
      </c>
      <c r="C2" s="5">
        <v>5309</v>
      </c>
      <c r="D2" s="5">
        <v>5649</v>
      </c>
      <c r="E2" s="5">
        <v>5904</v>
      </c>
      <c r="F2" s="5">
        <v>6319</v>
      </c>
      <c r="G2" s="5">
        <v>6540</v>
      </c>
      <c r="H2" s="5">
        <v>6613</v>
      </c>
      <c r="I2" s="5">
        <v>6807</v>
      </c>
      <c r="J2" s="5">
        <v>6974</v>
      </c>
    </row>
    <row r="3" spans="1:10" ht="15.75" thickBot="1">
      <c r="A3" s="4" t="s">
        <v>1</v>
      </c>
      <c r="B3" s="8">
        <v>12653</v>
      </c>
      <c r="C3" s="8">
        <v>12849</v>
      </c>
      <c r="D3" s="5">
        <v>13172</v>
      </c>
      <c r="E3" s="5">
        <v>13389</v>
      </c>
      <c r="F3" s="5">
        <v>13871</v>
      </c>
      <c r="G3" s="5">
        <v>14096</v>
      </c>
      <c r="H3" s="5">
        <v>14186</v>
      </c>
      <c r="I3" s="5">
        <v>14403</v>
      </c>
      <c r="J3" s="5">
        <v>14587</v>
      </c>
    </row>
    <row r="4" spans="1:10" ht="30.75" thickBot="1">
      <c r="A4" s="4" t="s">
        <v>2</v>
      </c>
      <c r="B4" s="9">
        <v>669</v>
      </c>
      <c r="C4" s="9">
        <v>670</v>
      </c>
      <c r="D4" s="1">
        <v>680</v>
      </c>
      <c r="E4" s="1" t="s">
        <v>3</v>
      </c>
      <c r="F4" s="1">
        <v>682</v>
      </c>
      <c r="G4" s="1">
        <v>662</v>
      </c>
      <c r="H4" s="1">
        <v>658</v>
      </c>
      <c r="I4" s="1">
        <v>644</v>
      </c>
      <c r="J4" s="1">
        <v>652</v>
      </c>
    </row>
    <row r="5" spans="1:10" ht="45.75" thickBot="1">
      <c r="A5" s="4" t="s">
        <v>4</v>
      </c>
      <c r="B5" s="9">
        <v>737</v>
      </c>
      <c r="C5" s="9">
        <v>720</v>
      </c>
      <c r="D5" s="1">
        <v>722</v>
      </c>
      <c r="E5" s="1">
        <v>711</v>
      </c>
      <c r="F5" s="1">
        <v>731</v>
      </c>
      <c r="G5" s="1">
        <v>717</v>
      </c>
      <c r="H5" s="1">
        <v>699</v>
      </c>
      <c r="I5" s="1">
        <v>681</v>
      </c>
      <c r="J5" s="1">
        <v>666</v>
      </c>
    </row>
    <row r="6" spans="1:10" ht="45.75" thickBot="1">
      <c r="A6" s="4" t="s">
        <v>5</v>
      </c>
      <c r="B6" s="8">
        <v>10323</v>
      </c>
      <c r="C6" s="8">
        <v>10519</v>
      </c>
      <c r="D6" s="5">
        <v>10776</v>
      </c>
      <c r="E6" s="5">
        <v>10974</v>
      </c>
      <c r="F6" s="5">
        <v>11430</v>
      </c>
      <c r="G6" s="5">
        <v>11688</v>
      </c>
      <c r="H6" s="5">
        <v>11814</v>
      </c>
      <c r="I6" s="5">
        <v>12055</v>
      </c>
      <c r="J6" s="5">
        <v>12244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4BE54-324F-470A-8C5C-B0ACD3E71B4E}">
  <dimension ref="A1:J6"/>
  <sheetViews>
    <sheetView workbookViewId="0">
      <selection activeCell="A6" sqref="A6"/>
    </sheetView>
  </sheetViews>
  <sheetFormatPr defaultRowHeight="15"/>
  <cols>
    <col min="1" max="1" width="20.5703125" customWidth="1"/>
  </cols>
  <sheetData>
    <row r="1" spans="1:10" ht="15.75" thickBot="1">
      <c r="A1" s="2"/>
      <c r="B1" s="3">
        <v>44743</v>
      </c>
      <c r="C1" s="3">
        <v>44774</v>
      </c>
      <c r="D1" s="3">
        <v>44805</v>
      </c>
      <c r="E1" s="3">
        <v>44835</v>
      </c>
      <c r="F1" s="3">
        <v>44866</v>
      </c>
      <c r="G1" s="3">
        <v>44896</v>
      </c>
      <c r="H1" s="3">
        <v>44927</v>
      </c>
      <c r="I1" s="3">
        <v>44958</v>
      </c>
      <c r="J1" s="3">
        <v>44986</v>
      </c>
    </row>
    <row r="2" spans="1:10" ht="15.75" thickBot="1">
      <c r="A2" s="4" t="s">
        <v>0</v>
      </c>
      <c r="B2" s="5">
        <v>6722</v>
      </c>
      <c r="C2" s="5">
        <v>6810</v>
      </c>
      <c r="D2" s="5">
        <v>7137</v>
      </c>
      <c r="E2" s="5">
        <v>7214</v>
      </c>
      <c r="F2" s="5">
        <v>7293</v>
      </c>
      <c r="G2" s="5">
        <v>7381</v>
      </c>
      <c r="H2" s="5">
        <v>7390</v>
      </c>
      <c r="I2" s="5">
        <v>7387</v>
      </c>
      <c r="J2" s="5">
        <v>7388</v>
      </c>
    </row>
    <row r="3" spans="1:10" ht="15.75" thickBot="1">
      <c r="A3" s="4" t="s">
        <v>1</v>
      </c>
      <c r="B3" s="5">
        <v>15594</v>
      </c>
      <c r="C3" s="5">
        <v>15696</v>
      </c>
      <c r="D3" s="5">
        <v>16202</v>
      </c>
      <c r="E3" s="5">
        <v>16343</v>
      </c>
      <c r="F3" s="5">
        <v>16493</v>
      </c>
      <c r="G3" s="5">
        <v>16694</v>
      </c>
      <c r="H3" s="5">
        <v>16723</v>
      </c>
      <c r="I3" s="5">
        <v>16709</v>
      </c>
      <c r="J3" s="5">
        <v>16694</v>
      </c>
    </row>
    <row r="4" spans="1:10" ht="30.75" thickBot="1">
      <c r="A4" s="4" t="s">
        <v>2</v>
      </c>
      <c r="B4" s="5">
        <v>1212</v>
      </c>
      <c r="C4" s="5">
        <v>1217</v>
      </c>
      <c r="D4" s="5">
        <v>1295</v>
      </c>
      <c r="E4" s="1" t="s">
        <v>3</v>
      </c>
      <c r="F4" s="5">
        <v>1381</v>
      </c>
      <c r="G4" s="5">
        <v>1419</v>
      </c>
      <c r="H4" s="5">
        <v>1480</v>
      </c>
      <c r="I4" s="5">
        <v>1480</v>
      </c>
      <c r="J4" s="5">
        <v>1477</v>
      </c>
    </row>
    <row r="5" spans="1:10" ht="45.75" thickBot="1">
      <c r="A5" s="4" t="s">
        <v>4</v>
      </c>
      <c r="B5" s="1">
        <v>807</v>
      </c>
      <c r="C5" s="1">
        <v>821</v>
      </c>
      <c r="D5" s="1">
        <v>864</v>
      </c>
      <c r="E5" s="1">
        <v>889</v>
      </c>
      <c r="F5" s="1">
        <v>934</v>
      </c>
      <c r="G5" s="1">
        <v>934</v>
      </c>
      <c r="H5" s="1">
        <v>933</v>
      </c>
      <c r="I5" s="1">
        <v>937</v>
      </c>
      <c r="J5" s="1">
        <v>939</v>
      </c>
    </row>
    <row r="6" spans="1:10" ht="45.75" thickBot="1">
      <c r="A6" s="4" t="s">
        <v>5</v>
      </c>
      <c r="B6" s="5">
        <v>12609</v>
      </c>
      <c r="C6" s="5">
        <v>12674</v>
      </c>
      <c r="D6" s="5">
        <v>13024</v>
      </c>
      <c r="E6" s="5">
        <v>13079</v>
      </c>
      <c r="F6" s="5">
        <v>13106</v>
      </c>
      <c r="G6" s="5">
        <v>13247</v>
      </c>
      <c r="H6" s="5">
        <v>13268</v>
      </c>
      <c r="I6" s="5">
        <v>13240</v>
      </c>
      <c r="J6" s="5">
        <v>13202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AF174-932E-4578-8E37-B5FFE30A95C3}">
  <dimension ref="A1:J6"/>
  <sheetViews>
    <sheetView workbookViewId="0">
      <selection activeCell="A6" sqref="A6"/>
    </sheetView>
  </sheetViews>
  <sheetFormatPr defaultRowHeight="15"/>
  <cols>
    <col min="1" max="1" width="17.85546875" customWidth="1"/>
  </cols>
  <sheetData>
    <row r="1" spans="1:10" ht="15.75" thickBot="1">
      <c r="A1" s="2"/>
      <c r="B1" s="3">
        <v>44743</v>
      </c>
      <c r="C1" s="3">
        <v>44774</v>
      </c>
      <c r="D1" s="3">
        <v>44805</v>
      </c>
      <c r="E1" s="3">
        <v>44835</v>
      </c>
      <c r="F1" s="3">
        <v>44866</v>
      </c>
      <c r="G1" s="3">
        <v>44896</v>
      </c>
      <c r="H1" s="3">
        <v>44927</v>
      </c>
      <c r="I1" s="3">
        <v>44958</v>
      </c>
      <c r="J1" s="3">
        <v>44986</v>
      </c>
    </row>
    <row r="2" spans="1:10" ht="15.75" thickBot="1">
      <c r="A2" s="4" t="s">
        <v>0</v>
      </c>
      <c r="B2" s="5">
        <v>6553</v>
      </c>
      <c r="C2" s="5">
        <v>6655</v>
      </c>
      <c r="D2" s="5">
        <v>6784</v>
      </c>
      <c r="E2" s="5">
        <v>6973</v>
      </c>
      <c r="F2" s="5">
        <v>7047</v>
      </c>
      <c r="G2" s="5">
        <v>7152</v>
      </c>
      <c r="H2" s="5">
        <v>2968</v>
      </c>
      <c r="I2" s="5">
        <v>7188</v>
      </c>
      <c r="J2" s="5">
        <v>7172</v>
      </c>
    </row>
    <row r="3" spans="1:10" ht="15.75" thickBot="1">
      <c r="A3" s="4" t="s">
        <v>1</v>
      </c>
      <c r="B3" s="5">
        <v>16684</v>
      </c>
      <c r="C3" s="5">
        <v>16829</v>
      </c>
      <c r="D3" s="5">
        <v>16943</v>
      </c>
      <c r="E3" s="5">
        <v>17131</v>
      </c>
      <c r="F3" s="5">
        <v>17237</v>
      </c>
      <c r="G3" s="5">
        <v>17364</v>
      </c>
      <c r="H3" s="5">
        <v>17338</v>
      </c>
      <c r="I3" s="5">
        <v>17413</v>
      </c>
      <c r="J3" s="5">
        <v>17370</v>
      </c>
    </row>
    <row r="4" spans="1:10" ht="30.75" thickBot="1">
      <c r="A4" s="4" t="s">
        <v>2</v>
      </c>
      <c r="B4" s="5">
        <v>1870</v>
      </c>
      <c r="C4" s="5">
        <v>1872</v>
      </c>
      <c r="D4" s="5">
        <v>1896</v>
      </c>
      <c r="E4" s="1" t="s">
        <v>3</v>
      </c>
      <c r="F4" s="5">
        <v>2123</v>
      </c>
      <c r="G4" s="5">
        <v>2150</v>
      </c>
      <c r="H4" s="5">
        <v>2181</v>
      </c>
      <c r="I4" s="5">
        <v>2180</v>
      </c>
      <c r="J4" s="5">
        <v>2177</v>
      </c>
    </row>
    <row r="5" spans="1:10" ht="45.75" thickBot="1">
      <c r="A5" s="4" t="s">
        <v>4</v>
      </c>
      <c r="B5" s="5">
        <v>1103</v>
      </c>
      <c r="C5" s="5">
        <v>1120</v>
      </c>
      <c r="D5" s="5">
        <v>1127</v>
      </c>
      <c r="E5" s="5">
        <v>1168</v>
      </c>
      <c r="F5" s="5">
        <v>1227</v>
      </c>
      <c r="G5" s="5">
        <v>1261</v>
      </c>
      <c r="H5" s="5">
        <v>1262</v>
      </c>
      <c r="I5" s="5">
        <v>1277</v>
      </c>
      <c r="J5" s="5">
        <v>1268</v>
      </c>
    </row>
    <row r="6" spans="1:10" ht="60.75" thickBot="1">
      <c r="A6" s="4" t="s">
        <v>5</v>
      </c>
      <c r="B6" s="5">
        <v>12609</v>
      </c>
      <c r="C6" s="5">
        <v>12711</v>
      </c>
      <c r="D6" s="5">
        <v>12762</v>
      </c>
      <c r="E6" s="5">
        <v>12723</v>
      </c>
      <c r="F6" s="5">
        <v>12655</v>
      </c>
      <c r="G6" s="5">
        <v>12694</v>
      </c>
      <c r="H6" s="5">
        <v>12675</v>
      </c>
      <c r="I6" s="5">
        <v>12716</v>
      </c>
      <c r="J6" s="5">
        <v>12684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8FD4C-B8C7-4752-BD15-25AE260AA3FC}">
  <dimension ref="A1:J6"/>
  <sheetViews>
    <sheetView workbookViewId="0">
      <selection activeCell="M8" sqref="M8"/>
    </sheetView>
  </sheetViews>
  <sheetFormatPr defaultRowHeight="15"/>
  <cols>
    <col min="1" max="1" width="18.85546875" customWidth="1"/>
  </cols>
  <sheetData>
    <row r="1" spans="1:10" ht="15.75" thickBot="1">
      <c r="A1" s="2"/>
      <c r="B1" s="3">
        <v>44743</v>
      </c>
      <c r="C1" s="3">
        <v>44774</v>
      </c>
      <c r="D1" s="3">
        <v>44805</v>
      </c>
      <c r="E1" s="3">
        <v>44835</v>
      </c>
      <c r="F1" s="3">
        <v>44866</v>
      </c>
      <c r="G1" s="3">
        <v>44896</v>
      </c>
      <c r="H1" s="3">
        <v>44927</v>
      </c>
      <c r="I1" s="3">
        <v>44958</v>
      </c>
      <c r="J1" s="3">
        <v>44986</v>
      </c>
    </row>
    <row r="2" spans="1:10" ht="15.75" thickBot="1">
      <c r="A2" s="4" t="s">
        <v>0</v>
      </c>
      <c r="B2" s="8">
        <v>3126</v>
      </c>
      <c r="C2" s="8">
        <v>3236</v>
      </c>
      <c r="D2" s="8">
        <v>3326</v>
      </c>
      <c r="E2" s="10">
        <v>3382</v>
      </c>
      <c r="F2" s="11">
        <v>3413</v>
      </c>
      <c r="G2" s="11">
        <v>3442</v>
      </c>
      <c r="H2" s="11">
        <v>3453</v>
      </c>
      <c r="I2" s="11">
        <v>3501</v>
      </c>
      <c r="J2" s="11">
        <v>3524</v>
      </c>
    </row>
    <row r="3" spans="1:10" ht="15.75" thickBot="1">
      <c r="A3" s="4" t="s">
        <v>1</v>
      </c>
      <c r="B3" s="8">
        <v>8309</v>
      </c>
      <c r="C3" s="8">
        <v>8462</v>
      </c>
      <c r="D3" s="8">
        <v>8618</v>
      </c>
      <c r="E3" s="8">
        <v>8684</v>
      </c>
      <c r="F3" s="8">
        <v>8733</v>
      </c>
      <c r="G3" s="8">
        <v>8767</v>
      </c>
      <c r="H3" s="8">
        <v>8796</v>
      </c>
      <c r="I3" s="8">
        <v>8856</v>
      </c>
      <c r="J3" s="8">
        <v>8902</v>
      </c>
    </row>
    <row r="4" spans="1:10" ht="30.75" thickBot="1">
      <c r="A4" s="4" t="s">
        <v>2</v>
      </c>
      <c r="B4" s="9">
        <v>954</v>
      </c>
      <c r="C4" s="9">
        <v>954</v>
      </c>
      <c r="D4" s="9">
        <v>968</v>
      </c>
      <c r="E4" s="9" t="s">
        <v>3</v>
      </c>
      <c r="F4" s="9">
        <v>927</v>
      </c>
      <c r="G4" s="9">
        <v>925</v>
      </c>
      <c r="H4" s="9">
        <v>932</v>
      </c>
      <c r="I4" s="9">
        <v>920</v>
      </c>
      <c r="J4" s="9">
        <v>917</v>
      </c>
    </row>
    <row r="5" spans="1:10" ht="45.75" thickBot="1">
      <c r="A5" s="4" t="s">
        <v>4</v>
      </c>
      <c r="B5" s="8">
        <v>1056</v>
      </c>
      <c r="C5" s="8">
        <v>1080</v>
      </c>
      <c r="D5" s="8">
        <v>1058</v>
      </c>
      <c r="E5" s="8">
        <v>1039</v>
      </c>
      <c r="F5" s="8">
        <v>1028</v>
      </c>
      <c r="G5" s="8">
        <v>1000</v>
      </c>
      <c r="H5" s="9">
        <v>995</v>
      </c>
      <c r="I5" s="9">
        <v>972</v>
      </c>
      <c r="J5" s="9">
        <v>960</v>
      </c>
    </row>
    <row r="6" spans="1:10" ht="45.75" thickBot="1">
      <c r="A6" s="4" t="s">
        <v>5</v>
      </c>
      <c r="B6" s="8">
        <v>5434</v>
      </c>
      <c r="C6" s="8">
        <v>5543</v>
      </c>
      <c r="D6" s="8">
        <v>5698</v>
      </c>
      <c r="E6" s="8">
        <v>5810</v>
      </c>
      <c r="F6" s="8">
        <v>5853</v>
      </c>
      <c r="G6" s="8">
        <v>5914</v>
      </c>
      <c r="H6" s="8">
        <v>5948</v>
      </c>
      <c r="I6" s="8">
        <v>6034</v>
      </c>
      <c r="J6" s="8">
        <v>6082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RORAIMA</vt:lpstr>
      <vt:lpstr>RORAIMA VARIÁVEIS</vt:lpstr>
      <vt:lpstr>1 - ALTO ALEGRE</vt:lpstr>
      <vt:lpstr>2 - AMAJARÍ</vt:lpstr>
      <vt:lpstr>3 - BOA VISTA</vt:lpstr>
      <vt:lpstr>4 - BONFIM</vt:lpstr>
      <vt:lpstr>5 - CANTÁ</vt:lpstr>
      <vt:lpstr>6 - CARACARAÍ</vt:lpstr>
      <vt:lpstr>7 - CAROEBE</vt:lpstr>
      <vt:lpstr>8 IRACEMA</vt:lpstr>
      <vt:lpstr>9 - MUCAJAÍ</vt:lpstr>
      <vt:lpstr>10 - NORMANDIA</vt:lpstr>
      <vt:lpstr>11-PACARAIMA</vt:lpstr>
      <vt:lpstr>12 - RORAINÓPOLIS</vt:lpstr>
      <vt:lpstr>13 - SÃO JOÃO DA BALIZA</vt:lpstr>
      <vt:lpstr>14 - SAO LUIZ</vt:lpstr>
      <vt:lpstr>15 - UIRAMUTÃ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 Vissotto</dc:creator>
  <cp:lastModifiedBy>Hermes Vissotto</cp:lastModifiedBy>
  <dcterms:created xsi:type="dcterms:W3CDTF">2023-04-28T16:20:49Z</dcterms:created>
  <dcterms:modified xsi:type="dcterms:W3CDTF">2023-04-29T19:23:42Z</dcterms:modified>
</cp:coreProperties>
</file>